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https://wvi365-my.sharepoint.com/personal/bogdan_romanica_wvi_org/Documents/0. SAVE/T1.7 - Monitoring and supporting projects/2025.09.22 - Publicate/03. Ghid raportare financiara/"/>
    </mc:Choice>
  </mc:AlternateContent>
  <xr:revisionPtr revIDLastSave="23" documentId="13_ncr:1_{F2A77ACF-C232-4C6A-A495-FCE8B6C48F03}" xr6:coauthVersionLast="47" xr6:coauthVersionMax="47" xr10:uidLastSave="{225F19EB-85CB-41D5-A727-E8A27C582239}"/>
  <bookViews>
    <workbookView xWindow="-108" yWindow="-108" windowWidth="23256" windowHeight="12456" xr2:uid="{43F0CAE5-3BF3-499A-B81C-BE461D236EE1}"/>
  </bookViews>
  <sheets>
    <sheet name="Resurse umane" sheetId="1" r:id="rId1"/>
    <sheet name="Deplasari" sheetId="3" r:id="rId2"/>
    <sheet name="Achizitii" sheetId="5" r:id="rId3"/>
    <sheet name="Raport financiar" sheetId="7" r:id="rId4"/>
    <sheet name="Instructiuni de completare" sheetId="8" r:id="rId5"/>
  </sheets>
  <definedNames>
    <definedName name="_xlnm.Print_Area" localSheetId="2">Achizitii!$A$1:$J$23</definedName>
    <definedName name="_xlnm.Print_Area" localSheetId="1">Deplasari!$A$1:$J$34</definedName>
    <definedName name="_xlnm.Print_Area" localSheetId="0">'Resurse umane'!$A$1:$X$30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25" i="7" l="1"/>
  <c r="Q30" i="1"/>
  <c r="R30" i="1"/>
  <c r="S30" i="1"/>
  <c r="T30" i="1"/>
  <c r="U30" i="1"/>
  <c r="F23" i="5" l="1"/>
  <c r="G34" i="3"/>
  <c r="P30" i="1"/>
  <c r="O30" i="1"/>
  <c r="N30" i="1"/>
  <c r="M30" i="1"/>
  <c r="D24" i="7" l="1"/>
  <c r="E19" i="7" l="1"/>
  <c r="E20" i="7"/>
  <c r="E21" i="7"/>
  <c r="E22" i="7"/>
  <c r="E23" i="7"/>
  <c r="C20" i="7"/>
  <c r="C21" i="7"/>
  <c r="C22" i="7"/>
  <c r="C23" i="7"/>
  <c r="C19" i="7"/>
  <c r="C24" i="7" l="1"/>
  <c r="E24" i="7"/>
  <c r="E26" i="7" s="1"/>
  <c r="D26" i="7"/>
</calcChain>
</file>

<file path=xl/sharedStrings.xml><?xml version="1.0" encoding="utf-8"?>
<sst xmlns="http://schemas.openxmlformats.org/spreadsheetml/2006/main" count="766" uniqueCount="129">
  <si>
    <t>Prenume</t>
  </si>
  <si>
    <t>Nume</t>
  </si>
  <si>
    <t>CNP</t>
  </si>
  <si>
    <t>Data
angajare</t>
  </si>
  <si>
    <t>Data
finalizare</t>
  </si>
  <si>
    <t>Nr.
Crt.</t>
  </si>
  <si>
    <t>ore/zi</t>
  </si>
  <si>
    <t>Nr. ore
normă</t>
  </si>
  <si>
    <t>Tip
normă</t>
  </si>
  <si>
    <t>Pozitia din proiect
(conform buget)</t>
  </si>
  <si>
    <t>data
primire</t>
  </si>
  <si>
    <t>data
clarificari</t>
  </si>
  <si>
    <t>data
aprobare</t>
  </si>
  <si>
    <t>LUNA 5</t>
  </si>
  <si>
    <t>LUNA 6</t>
  </si>
  <si>
    <t>LUNA 7</t>
  </si>
  <si>
    <t>LUNA 8</t>
  </si>
  <si>
    <t>LUNA 9</t>
  </si>
  <si>
    <t>Data
deplasării</t>
  </si>
  <si>
    <t>Nume Prenume</t>
  </si>
  <si>
    <t>Funcția în proiect</t>
  </si>
  <si>
    <t>Destinație</t>
  </si>
  <si>
    <t>15.02.2025</t>
  </si>
  <si>
    <t>Manager proiect</t>
  </si>
  <si>
    <t>autoturism</t>
  </si>
  <si>
    <t>.</t>
  </si>
  <si>
    <t>Data
raportului</t>
  </si>
  <si>
    <t>Furnizor/ prestator</t>
  </si>
  <si>
    <t>Obiectul achiziției</t>
  </si>
  <si>
    <t>Documente achiziție</t>
  </si>
  <si>
    <t>CENTRALIZATOR RESURSE UMANE ȘI CHELTUIELI</t>
  </si>
  <si>
    <t>Programul SAVE („School Anti-Violence Ecosystem”)</t>
  </si>
  <si>
    <t>Categorii și linii de buget</t>
  </si>
  <si>
    <t>1. Costuri cu personalul</t>
  </si>
  <si>
    <t>2. Costuri cu deplasarea</t>
  </si>
  <si>
    <t>6. Alte costuri</t>
  </si>
  <si>
    <t>CENTRALIZATOR DEPLASARI ȘI CHELTUIELI</t>
  </si>
  <si>
    <t>Costuri indirecte</t>
  </si>
  <si>
    <t>TOTAL</t>
  </si>
  <si>
    <t>RAPORT FINANCIAR</t>
  </si>
  <si>
    <t>PERIOADA de raportare:</t>
  </si>
  <si>
    <t>RESURSE UMANE</t>
  </si>
  <si>
    <t>Pentru posturile la care nu există persoană nominalizată încă, se completează doar informațiile referitoare la poziția din proiect, tip normă, nr. ore normă.</t>
  </si>
  <si>
    <t>„Scrisoare precontractare” - Dacă persoana a fost nominalizată în scrisoare de precontractare (Condiții generale)</t>
  </si>
  <si>
    <t>Documente de plată HR: pentru fiecare lună de plată, pentru fiecare angajat/contract, câte 1 (un) fișier pdf cu documentele de plată salarii și taxe</t>
  </si>
  <si>
    <t>DEPLASĂRI</t>
  </si>
  <si>
    <t>Documente de bază deplasări: contracte de comodat auto personal, dacă este cazul.</t>
  </si>
  <si>
    <t>„Deplasare 1” din BOX va corespunde primei linii din centralizator, și așa mai departe.</t>
  </si>
  <si>
    <t>ACHIZIȚII</t>
  </si>
  <si>
    <t>Deplasările sunt centralizate în ordine calendaristică: deplasare 1, deplasare 2, etc.</t>
  </si>
  <si>
    <t>Pentru fiecare achiziție (furnizor/prestator) decontată prin proiect, dosarul începe cu „Raportul procedurii” și este urmat de anexe (una sau mai multe facturi/bonuri fiscale de la același furnizor, documente de plată, etc.)</t>
  </si>
  <si>
    <t>Documente de bază achiziții: plan achiziții, decizie numire responsabil achiziții</t>
  </si>
  <si>
    <t>„Achiziție 1” din BOX va corespunde primei linii din centralizator, și așa mai departe.</t>
  </si>
  <si>
    <t>3+4+5. Costuri cu achiziții</t>
  </si>
  <si>
    <t>Valoare bugetată (LEI)
1 EUR = 4.9758 RON</t>
  </si>
  <si>
    <t>Valoare lei
decontată</t>
  </si>
  <si>
    <t>Valoare decontată (LEI)</t>
  </si>
  <si>
    <t>Valoare decontată (EUR)
1 EUR = 4.9758 RON</t>
  </si>
  <si>
    <t>Valoare bugetată (EUR)
(ultimul buget aprobat)</t>
  </si>
  <si>
    <t>RAPORT FINANCIAR INTERMEDIAR/FINAL</t>
  </si>
  <si>
    <t xml:space="preserve">„Raport financiar: intermediar/final”: se păstrează varianta dorită </t>
  </si>
  <si>
    <t>data inițială raport</t>
  </si>
  <si>
    <t>data finală raport</t>
  </si>
  <si>
    <t>La data raportării, trebuie incluse în raport toate cheltuielile aferente perioadei de raportare.</t>
  </si>
  <si>
    <t>„Perioada de raportare”: perioada raportată (data inițială, conform Art. 2.2. din Contract finanțare și data finală de raportare)</t>
  </si>
  <si>
    <t>Reprezentant legal</t>
  </si>
  <si>
    <t>Semnătura digitală</t>
  </si>
  <si>
    <t>„Valoare bugetată (EUR)”: conform ultimul buget aprobat</t>
  </si>
  <si>
    <r>
      <t xml:space="preserve">Valoare
decontată </t>
    </r>
    <r>
      <rPr>
        <sz val="11"/>
        <color theme="1"/>
        <rFont val="Calibri"/>
        <family val="2"/>
        <scheme val="minor"/>
      </rPr>
      <t>(lei)</t>
    </r>
  </si>
  <si>
    <r>
      <t>Mijloc transport</t>
    </r>
    <r>
      <rPr>
        <sz val="11"/>
        <color theme="1"/>
        <rFont val="Calibri"/>
        <family val="2"/>
        <scheme val="minor"/>
      </rPr>
      <t xml:space="preserve"> (auto, tren, etc.)</t>
    </r>
  </si>
  <si>
    <t>Categorie
buget (3/4/5)</t>
  </si>
  <si>
    <t>Valoare Lei
decontată</t>
  </si>
  <si>
    <t>Completează Administratorul de Granturi</t>
  </si>
  <si>
    <t>„Valoare aprobată (EUR)”: se completează de către Administratorul de Granturi după verificare documente justificative</t>
  </si>
  <si>
    <t>„data primire”: data primirii documentelor justificative de către Administratorul de Granturi</t>
  </si>
  <si>
    <t>PENTRU TOATE FOILE - completat de către Administratorul de Granturi</t>
  </si>
  <si>
    <t>„data clarificări”: data solicitării de clarificări de către Administratorul de Granturi (dacă este cazul)</t>
  </si>
  <si>
    <t>„data aprobării”: data aprobării cheltuielii de către Administratorul de Granturi pe baza informaților din tabele și a documentelor justificative încărcate în BOX</t>
  </si>
  <si>
    <t>Data contract'</t>
  </si>
  <si>
    <t>NR
contract</t>
  </si>
  <si>
    <t>Data transmitere raport</t>
  </si>
  <si>
    <t>Precontracatare/
Notificare nr. ... din ...</t>
  </si>
  <si>
    <t>TOTAL CHELTUIELI (EUR/LEI)</t>
  </si>
  <si>
    <t>Valoare Prefinanțare (EUR/LEI)</t>
  </si>
  <si>
    <t>Procent cheltuit din Prefinanțare
(=TOTAL CHELTUIELI
/Valoare Prefinanțare) %</t>
  </si>
  <si>
    <t>CENTRALIZATOR ACHIZIȚII ȘI CHELTUIELI</t>
  </si>
  <si>
    <r>
      <t xml:space="preserve">Valoare aprobată (EUR)
</t>
    </r>
    <r>
      <rPr>
        <i/>
        <sz val="10"/>
        <color theme="1"/>
        <rFont val="Arial"/>
        <family val="2"/>
      </rPr>
      <t>(coloană completată de
Administrator Granturi)</t>
    </r>
  </si>
  <si>
    <t>Se completeaza la data raportării intermediare/finale.</t>
  </si>
  <si>
    <t>INSTRUCȚIUNI DE COMPLETARE</t>
  </si>
  <si>
    <t>Pe fiecare linie sunt menționate posturile și persoanele care le ocupă (inclusiv posturile contractate cu drepturi de autor).</t>
  </si>
  <si>
    <t>„Notificare nr. ... din ...” - Dacă persoana a fost notificată/înlocuită ulterior prin „Notificare nr. ... din ...”</t>
  </si>
  <si>
    <t>„Luna 1/2/3/...” - luna calendaristică pentru care s-au achitat salariile: Februarie, Martie, Aprilie, etc.</t>
  </si>
  <si>
    <t>„Valoarea decontată” - suma totală plătită pentru luna lucrată (cea de mai sus), adică salariul net și toate taxele aferente postului respectiv, conform ștat de plată. Totalul pe coalana respectivă trebuie să fie egal cu totalul cheltuielilor salariale pe proiect din luna respectivă.</t>
  </si>
  <si>
    <t>SE ÎNCARCĂ ÎN BOX</t>
  </si>
  <si>
    <t>Documente de bază HR: câte 1(un) fișier pdf pentru fiecare angajat: CIM+fișa post+altele</t>
  </si>
  <si>
    <t>Pentru fiecare deplasare/set de deplasări, se constituie un dosar deplasare (1 fișier pdf) și se menționează în centralizator, inclusiv valoarea totală decontată prin proiect.</t>
  </si>
  <si>
    <t>Documente de decont: pentru fiecare deplasare/set de deplasări, câte 1 (un) fișier pdf cu documentele de decont deplasări: deplasare 1, deplasare 2, etc.</t>
  </si>
  <si>
    <t>Pentru fiecare achiziție (furnizor/prestator) decontată prin proiect, se constitui un dosar de achiziții și se menționează în centralizator, inclusiv valoarea totală decontată prin proiect până la momentul raportării.</t>
  </si>
  <si>
    <t>Raportul procedurii se întocmește: (1) înainte de raportarea intermediară, pentru proiectele mari, sau/și (2) după ultima plată către acel furnizor/prestator.</t>
  </si>
  <si>
    <t>Achizițiile sunt centralizate în ordinea calendaristică a rapoartelor de achiziție: achiziție 1, achiziție 2, etc.</t>
  </si>
  <si>
    <t>Dosare de achiziție: pentru fiecare achiziție, câte 1 (un) fișier pdf cu documentele achiziției: achiziție 1, achiziție 2, etc.</t>
  </si>
  <si>
    <t>„Valoare decontată (LEI)”: valoarea decontată în perioada de raportare = suma cheltuielilor raportate la Resurse umane + Deplasări + Achiziții + Alte cheltuieli</t>
  </si>
  <si>
    <t>Ex: Manager proiect</t>
  </si>
  <si>
    <t>POPESCU</t>
  </si>
  <si>
    <t>Petru</t>
  </si>
  <si>
    <t>Scrisoare precontractare /
Notificare nr. ... din ...</t>
  </si>
  <si>
    <t>1234567898989</t>
  </si>
  <si>
    <t>28.02.2025</t>
  </si>
  <si>
    <t>01.03.2025</t>
  </si>
  <si>
    <t>31.05.2025</t>
  </si>
  <si>
    <t>POPESCU Petru</t>
  </si>
  <si>
    <t>București</t>
  </si>
  <si>
    <t>... Lei</t>
  </si>
  <si>
    <t>S.C. Companie S.R.L.</t>
  </si>
  <si>
    <t>Servicii catering</t>
  </si>
  <si>
    <t>Raport, contract, ofertă, facturi ...</t>
  </si>
  <si>
    <r>
      <t>Contract Nr. WVR_SAVE</t>
    </r>
    <r>
      <rPr>
        <b/>
        <sz val="12"/>
        <color rgb="FFFF0000"/>
        <rFont val="Arial"/>
        <family val="2"/>
      </rPr>
      <t xml:space="preserve">_...._... </t>
    </r>
    <r>
      <rPr>
        <b/>
        <sz val="12"/>
        <rFont val="Arial"/>
        <family val="2"/>
      </rPr>
      <t xml:space="preserve">din </t>
    </r>
    <r>
      <rPr>
        <b/>
        <sz val="12"/>
        <color rgb="FFFF0000"/>
        <rFont val="Arial"/>
        <family val="2"/>
      </rPr>
      <t>........</t>
    </r>
  </si>
  <si>
    <r>
      <t xml:space="preserve">Denumire organizație: </t>
    </r>
    <r>
      <rPr>
        <b/>
        <sz val="12"/>
        <color rgb="FFFF0000"/>
        <rFont val="Arial"/>
        <family val="2"/>
      </rPr>
      <t>......</t>
    </r>
  </si>
  <si>
    <r>
      <t xml:space="preserve">Denumire proiect: </t>
    </r>
    <r>
      <rPr>
        <b/>
        <sz val="12"/>
        <color rgb="FFFF0000"/>
        <rFont val="Arial"/>
        <family val="2"/>
      </rPr>
      <t>......</t>
    </r>
  </si>
  <si>
    <t>LUNA 1</t>
  </si>
  <si>
    <t>LUNA 2</t>
  </si>
  <si>
    <t>LUNA 3</t>
  </si>
  <si>
    <t>LUNA 4</t>
  </si>
  <si>
    <t>intermediar/final</t>
  </si>
  <si>
    <t>... ...</t>
  </si>
  <si>
    <r>
      <t xml:space="preserve">Curs inforeuro </t>
    </r>
    <r>
      <rPr>
        <b/>
        <sz val="12"/>
        <color rgb="FFFF0000"/>
        <rFont val="Arial"/>
        <family val="2"/>
      </rPr>
      <t>... ...: 1 EUR = 5.00 RON</t>
    </r>
  </si>
  <si>
    <t>Apel de propuneri pentru granturi Mari, de 30.000 Eur, Medii, de 15.000 Eur, Mici, de 10.000 Eur</t>
  </si>
  <si>
    <r>
      <t xml:space="preserve">„Valoare bugetată (LEI)”: calculat conform curs inforeuro </t>
    </r>
    <r>
      <rPr>
        <sz val="11"/>
        <color rgb="FFFF0000"/>
        <rFont val="Calibri"/>
        <family val="2"/>
        <scheme val="minor"/>
      </rPr>
      <t>... ...</t>
    </r>
  </si>
  <si>
    <r>
      <t xml:space="preserve">„Valoare decontată (EUR)”: calculat conform curs inforeuro </t>
    </r>
    <r>
      <rPr>
        <sz val="11"/>
        <color rgb="FFFF0000"/>
        <rFont val="Calibri"/>
        <family val="2"/>
        <scheme val="minor"/>
      </rPr>
      <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</si>
</sst>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8"/>
      <color theme="3"/>
      <name val="Calibri Light"/>
      <family val="2"/>
      <scheme val="major"/>
    </font>
    <font>
      <b/>
      <sz val="12"/>
      <color theme="1"/>
      <name val="Arial"/>
      <family val="2"/>
    </font>
    <font>
      <b/>
      <sz val="12"/>
      <color rgb="FFFF0000"/>
      <name val="Arial"/>
      <family val="2"/>
    </font>
    <font>
      <b/>
      <sz val="12"/>
      <name val="Arial"/>
      <family val="2"/>
    </font>
    <font>
      <sz val="11"/>
      <color theme="1"/>
      <name val="Arial"/>
      <family val="2"/>
    </font>
    <font>
      <i/>
      <sz val="10"/>
      <color theme="1"/>
      <name val="Arial"/>
      <family val="2"/>
    </font>
    <font>
      <sz val="10"/>
      <color theme="1"/>
      <name val="Arial"/>
      <family val="2"/>
    </font>
    <font>
      <b/>
      <sz val="10"/>
      <color theme="1"/>
      <name val="Arial"/>
      <family val="2"/>
    </font>
    <font>
      <b/>
      <sz val="11"/>
      <color theme="1"/>
      <name val="Calibri"/>
      <family val="2"/>
      <scheme val="minor"/>
    </font>
    <font>
      <sz val="8"/>
      <name val="Calibri"/>
      <family val="2"/>
      <scheme val="minor"/>
    </font>
    <font>
      <i/>
      <sz val="11"/>
      <color theme="1"/>
      <name val="Calibri"/>
      <family val="2"/>
      <scheme val="minor"/>
    </font>
    <font>
      <sz val="12"/>
      <color theme="1"/>
      <name val="Arial"/>
      <family val="2"/>
    </font>
    <font>
      <b/>
      <i/>
      <sz val="11"/>
      <color theme="1"/>
      <name val="Calibri"/>
      <family val="2"/>
      <scheme val="minor"/>
    </font>
    <font>
      <b/>
      <i/>
      <sz val="12"/>
      <color rgb="FFFF0000"/>
      <name val="Arial"/>
      <family val="2"/>
    </font>
    <font>
      <sz val="10"/>
      <color rgb="FFFF0000"/>
      <name val="Arial"/>
      <family val="2"/>
    </font>
    <font>
      <sz val="11"/>
      <color theme="1"/>
      <name val="Calibri"/>
      <family val="2"/>
      <scheme val="minor"/>
    </font>
    <font>
      <b/>
      <sz val="10"/>
      <color rgb="FFFF0000"/>
      <name val="Arial"/>
      <family val="2"/>
    </font>
    <font>
      <sz val="12"/>
      <color rgb="FF000000"/>
      <name val="Calibri"/>
      <family val="2"/>
    </font>
    <font>
      <b/>
      <sz val="10"/>
      <color rgb="FF000000"/>
      <name val="Arial"/>
      <family val="2"/>
    </font>
    <font>
      <sz val="11"/>
      <color rgb="FFFF000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92D050"/>
        <bgColor indexed="64"/>
      </patternFill>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s>
  <cellStyleXfs count="4">
    <xf numFmtId="0" fontId="0" fillId="0" borderId="0"/>
    <xf numFmtId="0" fontId="1" fillId="0" borderId="0" applyNumberFormat="0" applyFill="0" applyBorder="0" applyAlignment="0" applyProtection="0"/>
    <xf numFmtId="9" fontId="16" fillId="0" borderId="0" applyFont="0" applyFill="0" applyBorder="0" applyAlignment="0" applyProtection="0"/>
    <xf numFmtId="0" fontId="18" fillId="0" borderId="0"/>
  </cellStyleXfs>
  <cellXfs count="166">
    <xf numFmtId="0" fontId="0" fillId="0" borderId="0" xfId="0"/>
    <xf numFmtId="0" fontId="5" fillId="0" borderId="0" xfId="0" applyFont="1"/>
    <xf numFmtId="0" fontId="7" fillId="0" borderId="0" xfId="0" applyFont="1"/>
    <xf numFmtId="0" fontId="7" fillId="0" borderId="7" xfId="0" applyFont="1" applyBorder="1"/>
    <xf numFmtId="0" fontId="7" fillId="0" borderId="2" xfId="0" applyFont="1" applyBorder="1"/>
    <xf numFmtId="0" fontId="7" fillId="0" borderId="1" xfId="0" applyFont="1" applyBorder="1"/>
    <xf numFmtId="0" fontId="7" fillId="0" borderId="3" xfId="0" applyFont="1" applyBorder="1"/>
    <xf numFmtId="0" fontId="8" fillId="0" borderId="10" xfId="0" applyFont="1" applyBorder="1"/>
    <xf numFmtId="0" fontId="7" fillId="0" borderId="8" xfId="0" applyFont="1" applyBorder="1"/>
    <xf numFmtId="0" fontId="7" fillId="0" borderId="4" xfId="0" applyFont="1" applyBorder="1"/>
    <xf numFmtId="0" fontId="7" fillId="0" borderId="5" xfId="0" applyFont="1" applyBorder="1"/>
    <xf numFmtId="0" fontId="7" fillId="0" borderId="6" xfId="0" applyFont="1" applyBorder="1"/>
    <xf numFmtId="0" fontId="0" fillId="0" borderId="1" xfId="0" applyBorder="1"/>
    <xf numFmtId="0" fontId="11" fillId="0" borderId="0" xfId="0" applyFont="1"/>
    <xf numFmtId="0" fontId="2" fillId="2" borderId="1" xfId="0" applyFont="1" applyFill="1" applyBorder="1" applyAlignment="1">
      <alignment vertical="center"/>
    </xf>
    <xf numFmtId="0" fontId="2" fillId="2" borderId="1" xfId="1" applyFont="1" applyFill="1" applyBorder="1" applyAlignment="1">
      <alignment vertical="center"/>
    </xf>
    <xf numFmtId="0" fontId="8" fillId="3" borderId="13" xfId="0" applyFont="1" applyFill="1" applyBorder="1" applyAlignment="1">
      <alignment wrapText="1"/>
    </xf>
    <xf numFmtId="0" fontId="8" fillId="3" borderId="11" xfId="0" applyFont="1" applyFill="1" applyBorder="1" applyAlignment="1">
      <alignment wrapText="1"/>
    </xf>
    <xf numFmtId="0" fontId="8" fillId="3" borderId="14" xfId="0" applyFont="1" applyFill="1" applyBorder="1"/>
    <xf numFmtId="0" fontId="8" fillId="3" borderId="15" xfId="0" applyFont="1" applyFill="1" applyBorder="1"/>
    <xf numFmtId="0" fontId="8" fillId="3" borderId="16" xfId="0" applyFont="1" applyFill="1" applyBorder="1" applyAlignment="1">
      <alignment wrapText="1"/>
    </xf>
    <xf numFmtId="0" fontId="8" fillId="3" borderId="15" xfId="0" applyFont="1" applyFill="1" applyBorder="1" applyAlignment="1">
      <alignment wrapText="1"/>
    </xf>
    <xf numFmtId="0" fontId="2" fillId="0" borderId="1" xfId="0" applyFont="1" applyBorder="1" applyAlignment="1">
      <alignment horizontal="left" vertical="center"/>
    </xf>
    <xf numFmtId="0" fontId="9" fillId="3" borderId="7" xfId="0" applyFont="1" applyFill="1" applyBorder="1" applyAlignment="1">
      <alignment wrapText="1"/>
    </xf>
    <xf numFmtId="0" fontId="0" fillId="0" borderId="7" xfId="0" applyBorder="1"/>
    <xf numFmtId="0" fontId="0" fillId="0" borderId="8" xfId="0" applyBorder="1"/>
    <xf numFmtId="0" fontId="9" fillId="3" borderId="11" xfId="0" applyFont="1" applyFill="1" applyBorder="1" applyAlignment="1">
      <alignment horizontal="center"/>
    </xf>
    <xf numFmtId="0" fontId="8" fillId="0" borderId="8" xfId="0" applyFont="1" applyBorder="1"/>
    <xf numFmtId="0" fontId="7" fillId="3" borderId="4" xfId="0" applyFont="1" applyFill="1" applyBorder="1"/>
    <xf numFmtId="0" fontId="7" fillId="3" borderId="5" xfId="0" applyFont="1" applyFill="1" applyBorder="1"/>
    <xf numFmtId="0" fontId="7" fillId="3" borderId="6" xfId="0" applyFont="1" applyFill="1" applyBorder="1"/>
    <xf numFmtId="0" fontId="0" fillId="0" borderId="1" xfId="0" applyBorder="1" applyAlignment="1">
      <alignment horizontal="right"/>
    </xf>
    <xf numFmtId="0" fontId="9" fillId="0" borderId="0" xfId="0" applyFont="1"/>
    <xf numFmtId="0" fontId="13" fillId="0" borderId="0" xfId="0" applyFont="1"/>
    <xf numFmtId="0" fontId="2" fillId="0" borderId="0" xfId="0" applyFont="1" applyAlignment="1">
      <alignment horizontal="left" vertical="center"/>
    </xf>
    <xf numFmtId="0" fontId="8" fillId="0" borderId="1" xfId="0" applyFont="1" applyBorder="1" applyAlignment="1">
      <alignment horizontal="left" vertical="center"/>
    </xf>
    <xf numFmtId="0" fontId="8" fillId="0" borderId="16" xfId="0" applyFont="1" applyBorder="1" applyAlignment="1">
      <alignment horizontal="left" vertical="center" wrapText="1"/>
    </xf>
    <xf numFmtId="0" fontId="15" fillId="0" borderId="1" xfId="0" applyFont="1" applyBorder="1" applyAlignment="1">
      <alignment horizontal="right"/>
    </xf>
    <xf numFmtId="0" fontId="7" fillId="0" borderId="3" xfId="0" applyFont="1" applyBorder="1" applyAlignment="1">
      <alignment horizontal="right"/>
    </xf>
    <xf numFmtId="0" fontId="2" fillId="0" borderId="26" xfId="0" applyFont="1" applyBorder="1" applyAlignment="1">
      <alignment horizontal="left" vertical="center"/>
    </xf>
    <xf numFmtId="0" fontId="2" fillId="2" borderId="0" xfId="0" applyFont="1" applyFill="1" applyAlignment="1">
      <alignment vertical="center"/>
    </xf>
    <xf numFmtId="0" fontId="6" fillId="3" borderId="12" xfId="0" applyFont="1" applyFill="1" applyBorder="1"/>
    <xf numFmtId="0" fontId="6" fillId="3" borderId="27" xfId="0" applyFont="1" applyFill="1" applyBorder="1"/>
    <xf numFmtId="0" fontId="6" fillId="3" borderId="28" xfId="0" applyFont="1" applyFill="1" applyBorder="1"/>
    <xf numFmtId="0" fontId="6" fillId="3" borderId="29" xfId="0" applyFont="1" applyFill="1" applyBorder="1" applyAlignment="1">
      <alignment wrapText="1"/>
    </xf>
    <xf numFmtId="49" fontId="6" fillId="3" borderId="27" xfId="0" applyNumberFormat="1" applyFont="1" applyFill="1" applyBorder="1" applyAlignment="1">
      <alignment horizontal="right"/>
    </xf>
    <xf numFmtId="0" fontId="6" fillId="3" borderId="28" xfId="0" applyFont="1" applyFill="1" applyBorder="1" applyAlignment="1">
      <alignment horizontal="right"/>
    </xf>
    <xf numFmtId="0" fontId="6" fillId="3" borderId="29" xfId="0" applyFont="1" applyFill="1" applyBorder="1" applyAlignment="1">
      <alignment horizontal="right"/>
    </xf>
    <xf numFmtId="0" fontId="9" fillId="3" borderId="11" xfId="0" applyFont="1" applyFill="1" applyBorder="1" applyAlignment="1">
      <alignment horizontal="center" wrapText="1"/>
    </xf>
    <xf numFmtId="0" fontId="6" fillId="0" borderId="9" xfId="0" applyFont="1" applyBorder="1" applyAlignment="1">
      <alignment wrapText="1"/>
    </xf>
    <xf numFmtId="0" fontId="6" fillId="0" borderId="7" xfId="0" applyFont="1" applyBorder="1"/>
    <xf numFmtId="0" fontId="6" fillId="0" borderId="2" xfId="0" applyFont="1" applyBorder="1"/>
    <xf numFmtId="0" fontId="6" fillId="0" borderId="1" xfId="0" applyFont="1" applyBorder="1"/>
    <xf numFmtId="0" fontId="6" fillId="0" borderId="3" xfId="0" applyFont="1" applyBorder="1" applyAlignment="1">
      <alignment wrapText="1"/>
    </xf>
    <xf numFmtId="0" fontId="6" fillId="0" borderId="3" xfId="0" applyFont="1" applyBorder="1"/>
    <xf numFmtId="14" fontId="7" fillId="0" borderId="1" xfId="0" applyNumberFormat="1" applyFont="1" applyBorder="1"/>
    <xf numFmtId="0" fontId="7" fillId="0" borderId="7" xfId="0" applyFont="1" applyBorder="1" applyAlignment="1">
      <alignment wrapText="1"/>
    </xf>
    <xf numFmtId="49" fontId="6" fillId="0" borderId="2" xfId="0" applyNumberFormat="1" applyFont="1" applyBorder="1" applyAlignment="1">
      <alignment horizontal="right"/>
    </xf>
    <xf numFmtId="49" fontId="7" fillId="0" borderId="2" xfId="0" applyNumberFormat="1" applyFont="1" applyBorder="1" applyAlignment="1">
      <alignment horizontal="right"/>
    </xf>
    <xf numFmtId="14" fontId="6" fillId="0" borderId="1" xfId="0" applyNumberFormat="1" applyFont="1" applyBorder="1" applyAlignment="1">
      <alignment horizontal="right"/>
    </xf>
    <xf numFmtId="14" fontId="7" fillId="0" borderId="1" xfId="0" applyNumberFormat="1" applyFont="1" applyBorder="1" applyAlignment="1">
      <alignment horizontal="right"/>
    </xf>
    <xf numFmtId="0" fontId="6" fillId="0" borderId="1" xfId="0" applyFont="1" applyBorder="1" applyAlignment="1">
      <alignment horizontal="right"/>
    </xf>
    <xf numFmtId="0" fontId="6" fillId="0" borderId="3" xfId="0" applyFont="1" applyBorder="1" applyAlignment="1">
      <alignment horizontal="right"/>
    </xf>
    <xf numFmtId="2" fontId="9" fillId="0" borderId="8" xfId="0" applyNumberFormat="1" applyFont="1" applyBorder="1"/>
    <xf numFmtId="49" fontId="7" fillId="0" borderId="1" xfId="0" applyNumberFormat="1" applyFont="1" applyBorder="1"/>
    <xf numFmtId="2" fontId="7" fillId="0" borderId="1" xfId="0" applyNumberFormat="1" applyFont="1" applyBorder="1"/>
    <xf numFmtId="0" fontId="0" fillId="0" borderId="2" xfId="0" applyBorder="1"/>
    <xf numFmtId="0" fontId="0" fillId="0" borderId="3" xfId="0" applyBorder="1"/>
    <xf numFmtId="0" fontId="0" fillId="0" borderId="20" xfId="0" applyBorder="1"/>
    <xf numFmtId="0" fontId="0" fillId="0" borderId="21" xfId="0" applyBorder="1"/>
    <xf numFmtId="0" fontId="0" fillId="0" borderId="22" xfId="0" applyBorder="1"/>
    <xf numFmtId="0" fontId="8" fillId="2" borderId="27" xfId="0" applyFont="1" applyFill="1" applyBorder="1" applyAlignment="1">
      <alignment horizontal="left" vertical="top" wrapText="1"/>
    </xf>
    <xf numFmtId="0" fontId="8" fillId="5" borderId="28" xfId="0" applyFont="1" applyFill="1" applyBorder="1" applyAlignment="1">
      <alignment horizontal="left" vertical="top" wrapText="1"/>
    </xf>
    <xf numFmtId="0" fontId="8" fillId="4" borderId="29" xfId="0" applyFont="1" applyFill="1" applyBorder="1" applyAlignment="1">
      <alignment horizontal="left" vertical="top" wrapText="1"/>
    </xf>
    <xf numFmtId="0" fontId="0" fillId="0" borderId="14" xfId="0" applyBorder="1"/>
    <xf numFmtId="0" fontId="0" fillId="0" borderId="15" xfId="0" applyBorder="1"/>
    <xf numFmtId="0" fontId="0" fillId="0" borderId="16" xfId="0" applyBorder="1"/>
    <xf numFmtId="49" fontId="19" fillId="2" borderId="2" xfId="3" applyNumberFormat="1" applyFont="1" applyFill="1" applyBorder="1" applyAlignment="1">
      <alignment horizontal="left" vertical="center"/>
    </xf>
    <xf numFmtId="2" fontId="7" fillId="0" borderId="7" xfId="0" applyNumberFormat="1" applyFont="1" applyBorder="1"/>
    <xf numFmtId="14" fontId="7" fillId="0" borderId="1" xfId="0" applyNumberFormat="1" applyFont="1" applyFill="1" applyBorder="1"/>
    <xf numFmtId="0" fontId="3" fillId="2" borderId="1" xfId="0" applyFont="1" applyFill="1" applyBorder="1" applyAlignment="1">
      <alignment horizontal="right" vertical="center"/>
    </xf>
    <xf numFmtId="0" fontId="2" fillId="2" borderId="1" xfId="0" applyFont="1" applyFill="1" applyBorder="1" applyAlignment="1">
      <alignment horizontal="right" vertical="center"/>
    </xf>
    <xf numFmtId="0" fontId="12" fillId="2" borderId="1" xfId="0" applyFont="1" applyFill="1" applyBorder="1" applyAlignment="1">
      <alignment horizontal="right" vertical="center"/>
    </xf>
    <xf numFmtId="0" fontId="9" fillId="3" borderId="17" xfId="0" applyFont="1" applyFill="1" applyBorder="1" applyAlignment="1">
      <alignment wrapText="1"/>
    </xf>
    <xf numFmtId="0" fontId="9" fillId="3" borderId="18" xfId="0" applyFont="1" applyFill="1" applyBorder="1" applyAlignment="1">
      <alignment wrapText="1"/>
    </xf>
    <xf numFmtId="0" fontId="9" fillId="3" borderId="18" xfId="0" applyFont="1" applyFill="1" applyBorder="1"/>
    <xf numFmtId="0" fontId="8" fillId="0" borderId="2" xfId="0" applyFont="1" applyBorder="1" applyAlignment="1">
      <alignment wrapText="1"/>
    </xf>
    <xf numFmtId="0" fontId="9" fillId="0" borderId="2" xfId="0" applyFont="1" applyBorder="1"/>
    <xf numFmtId="0" fontId="9" fillId="0" borderId="4" xfId="0" applyFont="1" applyBorder="1"/>
    <xf numFmtId="0" fontId="9" fillId="0" borderId="5" xfId="0" applyFont="1" applyBorder="1"/>
    <xf numFmtId="0" fontId="0" fillId="3" borderId="5" xfId="0" applyFill="1" applyBorder="1"/>
    <xf numFmtId="0" fontId="0" fillId="0" borderId="5" xfId="0" applyBorder="1"/>
    <xf numFmtId="0" fontId="0" fillId="0" borderId="6" xfId="0" applyBorder="1"/>
    <xf numFmtId="0" fontId="11" fillId="3" borderId="20" xfId="0" applyFont="1" applyFill="1" applyBorder="1" applyAlignment="1">
      <alignment wrapText="1"/>
    </xf>
    <xf numFmtId="0" fontId="11" fillId="3" borderId="21" xfId="0" applyFont="1" applyFill="1" applyBorder="1" applyAlignment="1">
      <alignment wrapText="1"/>
    </xf>
    <xf numFmtId="0" fontId="11" fillId="3" borderId="21" xfId="0" applyFont="1" applyFill="1" applyBorder="1"/>
    <xf numFmtId="49" fontId="11" fillId="3" borderId="21" xfId="0" applyNumberFormat="1" applyFont="1" applyFill="1" applyBorder="1"/>
    <xf numFmtId="49" fontId="11" fillId="3" borderId="21" xfId="0" applyNumberFormat="1" applyFont="1" applyFill="1" applyBorder="1" applyAlignment="1">
      <alignment horizontal="right"/>
    </xf>
    <xf numFmtId="0" fontId="8" fillId="2" borderId="21" xfId="0" applyFont="1" applyFill="1" applyBorder="1" applyAlignment="1">
      <alignment horizontal="left" vertical="top" wrapText="1"/>
    </xf>
    <xf numFmtId="0" fontId="8" fillId="5" borderId="21" xfId="0" applyFont="1" applyFill="1" applyBorder="1" applyAlignment="1">
      <alignment horizontal="left" vertical="top" wrapText="1"/>
    </xf>
    <xf numFmtId="0" fontId="8" fillId="4" borderId="22" xfId="0" applyFont="1" applyFill="1" applyBorder="1" applyAlignment="1">
      <alignment horizontal="left" vertical="top" wrapText="1"/>
    </xf>
    <xf numFmtId="0" fontId="9" fillId="0" borderId="23" xfId="0" applyFont="1" applyBorder="1"/>
    <xf numFmtId="0" fontId="9" fillId="0" borderId="24" xfId="0" applyFont="1" applyBorder="1"/>
    <xf numFmtId="0" fontId="0" fillId="3" borderId="24" xfId="0" applyFill="1" applyBorder="1"/>
    <xf numFmtId="0" fontId="9" fillId="3" borderId="24" xfId="0" applyFont="1" applyFill="1" applyBorder="1" applyAlignment="1">
      <alignment horizontal="right"/>
    </xf>
    <xf numFmtId="0" fontId="0" fillId="0" borderId="24" xfId="0" applyBorder="1"/>
    <xf numFmtId="0" fontId="0" fillId="0" borderId="25" xfId="0" applyBorder="1"/>
    <xf numFmtId="0" fontId="8" fillId="0" borderId="17" xfId="0" applyFont="1" applyBorder="1" applyAlignment="1">
      <alignment wrapText="1"/>
    </xf>
    <xf numFmtId="14" fontId="7" fillId="0" borderId="18" xfId="0" applyNumberFormat="1" applyFont="1" applyBorder="1" applyAlignment="1">
      <alignment wrapText="1"/>
    </xf>
    <xf numFmtId="0" fontId="7" fillId="0" borderId="18" xfId="0" applyFont="1" applyBorder="1"/>
    <xf numFmtId="0" fontId="7" fillId="0" borderId="18" xfId="0" applyFont="1" applyBorder="1" applyAlignment="1">
      <alignment wrapText="1"/>
    </xf>
    <xf numFmtId="49" fontId="7" fillId="0" borderId="18" xfId="0" applyNumberFormat="1" applyFont="1" applyBorder="1"/>
    <xf numFmtId="0" fontId="0" fillId="0" borderId="18" xfId="0" applyBorder="1"/>
    <xf numFmtId="0" fontId="0" fillId="0" borderId="19" xfId="0" applyBorder="1"/>
    <xf numFmtId="0" fontId="0" fillId="0" borderId="5" xfId="0" applyBorder="1" applyAlignment="1">
      <alignment horizontal="right"/>
    </xf>
    <xf numFmtId="0" fontId="0" fillId="0" borderId="2" xfId="0" applyBorder="1" applyAlignment="1">
      <alignment wrapText="1"/>
    </xf>
    <xf numFmtId="2" fontId="9" fillId="3" borderId="5" xfId="0" applyNumberFormat="1" applyFont="1" applyFill="1" applyBorder="1"/>
    <xf numFmtId="0" fontId="6" fillId="3" borderId="20" xfId="0" applyFont="1" applyFill="1" applyBorder="1" applyAlignment="1">
      <alignment wrapText="1"/>
    </xf>
    <xf numFmtId="0" fontId="6" fillId="3" borderId="21" xfId="0" applyFont="1" applyFill="1" applyBorder="1" applyAlignment="1">
      <alignment wrapText="1"/>
    </xf>
    <xf numFmtId="0" fontId="6" fillId="3" borderId="21" xfId="0" applyFont="1" applyFill="1" applyBorder="1"/>
    <xf numFmtId="0" fontId="6" fillId="3" borderId="21" xfId="0" applyFont="1" applyFill="1" applyBorder="1" applyAlignment="1">
      <alignment horizontal="right"/>
    </xf>
    <xf numFmtId="0" fontId="9" fillId="3" borderId="21" xfId="0" applyFont="1" applyFill="1" applyBorder="1" applyAlignment="1">
      <alignment wrapText="1"/>
    </xf>
    <xf numFmtId="0" fontId="0" fillId="0" borderId="17" xfId="0" applyBorder="1" applyAlignment="1">
      <alignment wrapText="1"/>
    </xf>
    <xf numFmtId="0" fontId="8" fillId="0" borderId="11" xfId="0" applyFont="1" applyBorder="1" applyAlignment="1">
      <alignment horizontal="left" vertical="center"/>
    </xf>
    <xf numFmtId="0" fontId="8" fillId="0" borderId="30" xfId="0" applyFont="1" applyBorder="1" applyAlignment="1">
      <alignment horizontal="left" vertical="center"/>
    </xf>
    <xf numFmtId="0" fontId="8" fillId="0" borderId="7" xfId="0" applyFont="1" applyBorder="1" applyAlignment="1">
      <alignment horizontal="left" vertical="center"/>
    </xf>
    <xf numFmtId="0" fontId="8" fillId="0" borderId="31" xfId="0" applyFont="1" applyBorder="1" applyAlignment="1">
      <alignment horizontal="left" vertical="center"/>
    </xf>
    <xf numFmtId="0" fontId="8" fillId="0" borderId="32" xfId="0" applyFont="1" applyBorder="1" applyAlignment="1">
      <alignment horizontal="left" vertical="center" wrapText="1"/>
    </xf>
    <xf numFmtId="0" fontId="8" fillId="0" borderId="14" xfId="0" applyFont="1" applyBorder="1" applyAlignment="1">
      <alignment horizontal="left" vertical="center" wrapText="1"/>
    </xf>
    <xf numFmtId="2" fontId="8" fillId="0" borderId="17" xfId="0" applyNumberFormat="1" applyFont="1" applyBorder="1" applyAlignment="1">
      <alignment horizontal="right" vertical="center"/>
    </xf>
    <xf numFmtId="2" fontId="8" fillId="3" borderId="19" xfId="0" applyNumberFormat="1" applyFont="1" applyFill="1" applyBorder="1" applyAlignment="1">
      <alignment horizontal="right" vertical="center"/>
    </xf>
    <xf numFmtId="2" fontId="8" fillId="0" borderId="2" xfId="0" applyNumberFormat="1" applyFont="1" applyBorder="1" applyAlignment="1">
      <alignment horizontal="right" vertical="center"/>
    </xf>
    <xf numFmtId="2" fontId="8" fillId="3" borderId="3" xfId="0" applyNumberFormat="1" applyFont="1" applyFill="1" applyBorder="1" applyAlignment="1">
      <alignment horizontal="right" vertical="center"/>
    </xf>
    <xf numFmtId="2" fontId="8" fillId="0" borderId="20" xfId="0" applyNumberFormat="1" applyFont="1" applyBorder="1" applyAlignment="1">
      <alignment horizontal="right" vertical="center"/>
    </xf>
    <xf numFmtId="2" fontId="8" fillId="3" borderId="6" xfId="0" applyNumberFormat="1" applyFont="1" applyFill="1" applyBorder="1" applyAlignment="1">
      <alignment horizontal="right" vertical="center"/>
    </xf>
    <xf numFmtId="2" fontId="8" fillId="3" borderId="14" xfId="0" applyNumberFormat="1" applyFont="1" applyFill="1" applyBorder="1" applyAlignment="1">
      <alignment horizontal="right" vertical="center"/>
    </xf>
    <xf numFmtId="2" fontId="8" fillId="3" borderId="16" xfId="0" applyNumberFormat="1" applyFont="1" applyFill="1" applyBorder="1" applyAlignment="1">
      <alignment horizontal="right" vertical="center"/>
    </xf>
    <xf numFmtId="0" fontId="8" fillId="3" borderId="14" xfId="0" applyFont="1" applyFill="1" applyBorder="1" applyAlignment="1">
      <alignment horizontal="right" vertical="center"/>
    </xf>
    <xf numFmtId="0" fontId="8" fillId="3" borderId="16" xfId="0" applyFont="1" applyFill="1" applyBorder="1" applyAlignment="1">
      <alignment horizontal="right" vertical="center"/>
    </xf>
    <xf numFmtId="0" fontId="8" fillId="3" borderId="23" xfId="0" applyFont="1" applyFill="1" applyBorder="1" applyAlignment="1">
      <alignment horizontal="right" vertical="center"/>
    </xf>
    <xf numFmtId="0" fontId="8" fillId="3" borderId="25" xfId="0" applyFont="1" applyFill="1" applyBorder="1" applyAlignment="1">
      <alignment horizontal="right" vertical="center"/>
    </xf>
    <xf numFmtId="10" fontId="8" fillId="3" borderId="23" xfId="2" applyNumberFormat="1" applyFont="1" applyFill="1" applyBorder="1" applyAlignment="1">
      <alignment horizontal="right" vertical="center"/>
    </xf>
    <xf numFmtId="10" fontId="8" fillId="3" borderId="25" xfId="2" applyNumberFormat="1" applyFont="1" applyFill="1" applyBorder="1" applyAlignment="1">
      <alignment horizontal="right" vertical="center"/>
    </xf>
    <xf numFmtId="0" fontId="8" fillId="0" borderId="11" xfId="0" applyFont="1" applyBorder="1" applyAlignment="1">
      <alignment horizontal="left" vertical="center" wrapText="1"/>
    </xf>
    <xf numFmtId="0" fontId="8" fillId="0" borderId="11" xfId="0" applyFont="1" applyBorder="1" applyAlignment="1">
      <alignment horizontal="right"/>
    </xf>
    <xf numFmtId="0" fontId="7" fillId="0" borderId="32" xfId="0" applyFont="1" applyBorder="1" applyAlignment="1">
      <alignment horizontal="right"/>
    </xf>
    <xf numFmtId="0" fontId="14" fillId="2" borderId="1" xfId="0" applyFont="1" applyFill="1" applyBorder="1" applyAlignment="1">
      <alignment horizontal="left" vertical="center"/>
    </xf>
    <xf numFmtId="2" fontId="17" fillId="0" borderId="16" xfId="0" applyNumberFormat="1" applyFont="1" applyBorder="1" applyAlignment="1">
      <alignment horizontal="right" vertical="center"/>
    </xf>
    <xf numFmtId="2" fontId="8" fillId="4" borderId="30" xfId="0" applyNumberFormat="1" applyFont="1" applyFill="1" applyBorder="1" applyAlignment="1">
      <alignment horizontal="right"/>
    </xf>
    <xf numFmtId="2" fontId="8" fillId="4" borderId="7" xfId="0" applyNumberFormat="1" applyFont="1" applyFill="1" applyBorder="1" applyAlignment="1">
      <alignment horizontal="right"/>
    </xf>
    <xf numFmtId="2" fontId="8" fillId="4" borderId="31" xfId="0" applyNumberFormat="1" applyFont="1" applyFill="1" applyBorder="1" applyAlignment="1">
      <alignment horizontal="right"/>
    </xf>
    <xf numFmtId="2" fontId="8" fillId="4" borderId="11" xfId="0" applyNumberFormat="1" applyFont="1" applyFill="1" applyBorder="1" applyAlignment="1">
      <alignment horizontal="right"/>
    </xf>
    <xf numFmtId="14" fontId="0" fillId="0" borderId="18" xfId="0" applyNumberFormat="1" applyFont="1" applyBorder="1" applyAlignment="1">
      <alignment wrapText="1"/>
    </xf>
    <xf numFmtId="0" fontId="0" fillId="0" borderId="18" xfId="0" applyFont="1" applyBorder="1" applyAlignment="1">
      <alignment wrapText="1"/>
    </xf>
    <xf numFmtId="2" fontId="0" fillId="3" borderId="18" xfId="0" applyNumberFormat="1" applyFont="1" applyFill="1" applyBorder="1"/>
    <xf numFmtId="0" fontId="0" fillId="0" borderId="18" xfId="0" applyFont="1" applyBorder="1"/>
    <xf numFmtId="14" fontId="0" fillId="0" borderId="1" xfId="0" applyNumberFormat="1" applyFont="1" applyBorder="1"/>
    <xf numFmtId="0" fontId="0" fillId="0" borderId="1" xfId="0" applyFont="1" applyBorder="1" applyAlignment="1">
      <alignment wrapText="1"/>
    </xf>
    <xf numFmtId="2" fontId="0" fillId="3" borderId="1" xfId="0" applyNumberFormat="1" applyFont="1" applyFill="1" applyBorder="1"/>
    <xf numFmtId="0" fontId="0" fillId="0" borderId="1" xfId="0" applyFont="1" applyBorder="1"/>
    <xf numFmtId="0" fontId="9" fillId="0" borderId="14" xfId="0" applyFont="1" applyBorder="1" applyAlignment="1">
      <alignment horizontal="center" wrapText="1"/>
    </xf>
    <xf numFmtId="0" fontId="9" fillId="0" borderId="15" xfId="0" applyFont="1" applyBorder="1" applyAlignment="1">
      <alignment horizontal="center" wrapText="1"/>
    </xf>
    <xf numFmtId="0" fontId="9" fillId="0" borderId="16" xfId="0" applyFont="1" applyBorder="1" applyAlignment="1">
      <alignment horizontal="center" wrapText="1"/>
    </xf>
    <xf numFmtId="0" fontId="9" fillId="0" borderId="18" xfId="0" applyFont="1" applyBorder="1" applyAlignment="1">
      <alignment horizontal="center" wrapText="1"/>
    </xf>
    <xf numFmtId="0" fontId="9" fillId="0" borderId="19" xfId="0" applyFont="1" applyBorder="1" applyAlignment="1">
      <alignment horizontal="center" wrapText="1"/>
    </xf>
    <xf numFmtId="0" fontId="2" fillId="0" borderId="0" xfId="0" applyFont="1" applyAlignment="1">
      <alignment horizontal="center" vertical="center"/>
    </xf>
  </cellXfs>
  <cellStyles count="4">
    <cellStyle name="Normal" xfId="0" builtinId="0"/>
    <cellStyle name="Normal 4" xfId="3" xr:uid="{FAE7A01E-C2F0-435D-877B-6D4794A972A9}"/>
    <cellStyle name="Procent" xfId="2" builtinId="5"/>
    <cellStyle name="Titlu" xfId="1" builtin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152399</xdr:colOff>
      <xdr:row>0</xdr:row>
      <xdr:rowOff>152399</xdr:rowOff>
    </xdr:from>
    <xdr:to>
      <xdr:col>10</xdr:col>
      <xdr:colOff>406805</xdr:colOff>
      <xdr:row>4</xdr:row>
      <xdr:rowOff>152400</xdr:rowOff>
    </xdr:to>
    <xdr:pic>
      <xdr:nvPicPr>
        <xdr:cNvPr id="3" name="Imagine 2">
          <a:extLst>
            <a:ext uri="{FF2B5EF4-FFF2-40B4-BE49-F238E27FC236}">
              <a16:creationId xmlns:a16="http://schemas.microsoft.com/office/drawing/2014/main" id="{81FAA161-F7CC-41C0-9C1C-091A11FF469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399" y="152399"/>
          <a:ext cx="8875060" cy="717177"/>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76198</xdr:colOff>
      <xdr:row>0</xdr:row>
      <xdr:rowOff>114299</xdr:rowOff>
    </xdr:from>
    <xdr:to>
      <xdr:col>8</xdr:col>
      <xdr:colOff>410300</xdr:colOff>
      <xdr:row>3</xdr:row>
      <xdr:rowOff>129678</xdr:rowOff>
    </xdr:to>
    <xdr:pic>
      <xdr:nvPicPr>
        <xdr:cNvPr id="2" name="Imagine 1">
          <a:extLst>
            <a:ext uri="{FF2B5EF4-FFF2-40B4-BE49-F238E27FC236}">
              <a16:creationId xmlns:a16="http://schemas.microsoft.com/office/drawing/2014/main" id="{5F1EBB7C-BD17-48D5-9176-5C9FF3A3933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198" y="114299"/>
          <a:ext cx="6773002" cy="564019"/>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76198</xdr:colOff>
      <xdr:row>0</xdr:row>
      <xdr:rowOff>114299</xdr:rowOff>
    </xdr:from>
    <xdr:to>
      <xdr:col>5</xdr:col>
      <xdr:colOff>629623</xdr:colOff>
      <xdr:row>3</xdr:row>
      <xdr:rowOff>129678</xdr:rowOff>
    </xdr:to>
    <xdr:pic>
      <xdr:nvPicPr>
        <xdr:cNvPr id="2" name="Imagine 1">
          <a:extLst>
            <a:ext uri="{FF2B5EF4-FFF2-40B4-BE49-F238E27FC236}">
              <a16:creationId xmlns:a16="http://schemas.microsoft.com/office/drawing/2014/main" id="{F9DD7ED1-AB66-4257-9AF6-47360AAA22C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198" y="114299"/>
          <a:ext cx="6773002" cy="564019"/>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23446</xdr:rowOff>
    </xdr:from>
    <xdr:to>
      <xdr:col>4</xdr:col>
      <xdr:colOff>516402</xdr:colOff>
      <xdr:row>3</xdr:row>
      <xdr:rowOff>125456</xdr:rowOff>
    </xdr:to>
    <xdr:pic>
      <xdr:nvPicPr>
        <xdr:cNvPr id="2" name="Imagine 1">
          <a:extLst>
            <a:ext uri="{FF2B5EF4-FFF2-40B4-BE49-F238E27FC236}">
              <a16:creationId xmlns:a16="http://schemas.microsoft.com/office/drawing/2014/main" id="{2647CFAB-905C-4419-A7BF-B14EB49D3F6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3446"/>
          <a:ext cx="7321648" cy="647133"/>
        </a:xfrm>
        <a:prstGeom prst="rect">
          <a:avLst/>
        </a:prstGeom>
        <a:noFill/>
        <a:ln>
          <a:noFill/>
        </a:ln>
      </xdr:spPr>
    </xdr:pic>
    <xdr:clientData/>
  </xdr:twoCellAnchor>
</xdr:wsDr>
</file>

<file path=xl/theme/theme1.xml><?xml version="1.0" encoding="utf-8"?>
<a:theme xmlns:a="http://schemas.openxmlformats.org/drawingml/2006/main" name="Temă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A1DB12-0A98-4277-81AA-246C8131B084}">
  <dimension ref="A7:X30"/>
  <sheetViews>
    <sheetView tabSelected="1" view="pageBreakPreview" zoomScale="70" zoomScaleNormal="100" zoomScaleSheetLayoutView="70" workbookViewId="0">
      <selection activeCell="A7" sqref="A7"/>
    </sheetView>
  </sheetViews>
  <sheetFormatPr defaultRowHeight="14.4" x14ac:dyDescent="0.3"/>
  <cols>
    <col min="1" max="1" width="4.6640625" customWidth="1"/>
    <col min="2" max="2" width="21.88671875" customWidth="1"/>
    <col min="3" max="3" width="10.6640625" customWidth="1"/>
    <col min="4" max="4" width="8.88671875" customWidth="1"/>
    <col min="5" max="5" width="23.77734375" bestFit="1" customWidth="1"/>
    <col min="6" max="6" width="15.109375" bestFit="1" customWidth="1"/>
    <col min="7" max="7" width="8.33203125" bestFit="1" customWidth="1"/>
    <col min="8" max="10" width="10.77734375" bestFit="1" customWidth="1"/>
    <col min="11" max="11" width="7.6640625" customWidth="1"/>
    <col min="12" max="12" width="7.21875" customWidth="1"/>
    <col min="13" max="21" width="10.77734375" customWidth="1"/>
    <col min="22" max="24" width="10.33203125" bestFit="1" customWidth="1"/>
  </cols>
  <sheetData>
    <row r="7" spans="1:24" ht="15.6" x14ac:dyDescent="0.3">
      <c r="A7" s="40" t="s">
        <v>30</v>
      </c>
      <c r="B7" s="1"/>
      <c r="C7" s="1"/>
      <c r="D7" s="1"/>
      <c r="E7" s="1"/>
      <c r="F7" s="1"/>
      <c r="G7" s="1"/>
      <c r="H7" s="1"/>
      <c r="I7" s="1"/>
      <c r="J7" s="1"/>
      <c r="K7" s="1"/>
      <c r="L7" s="1"/>
    </row>
    <row r="9" spans="1:24" ht="15.6" x14ac:dyDescent="0.3">
      <c r="A9" s="14" t="s">
        <v>116</v>
      </c>
    </row>
    <row r="10" spans="1:24" ht="15.6" x14ac:dyDescent="0.3">
      <c r="A10" s="15" t="s">
        <v>117</v>
      </c>
    </row>
    <row r="11" spans="1:24" ht="15.6" x14ac:dyDescent="0.3">
      <c r="A11" s="15" t="s">
        <v>118</v>
      </c>
    </row>
    <row r="12" spans="1:24" ht="15" thickBot="1" x14ac:dyDescent="0.35">
      <c r="B12" s="2"/>
      <c r="C12" s="2"/>
      <c r="D12" s="2"/>
      <c r="E12" s="2"/>
      <c r="F12" s="2"/>
      <c r="G12" s="2"/>
      <c r="H12" s="2"/>
      <c r="I12" s="2"/>
      <c r="J12" s="2"/>
      <c r="K12" s="2"/>
      <c r="L12" s="2"/>
    </row>
    <row r="13" spans="1:24" ht="27.6" thickBot="1" x14ac:dyDescent="0.35">
      <c r="A13" s="16" t="s">
        <v>5</v>
      </c>
      <c r="B13" s="17" t="s">
        <v>9</v>
      </c>
      <c r="C13" s="18" t="s">
        <v>1</v>
      </c>
      <c r="D13" s="19" t="s">
        <v>0</v>
      </c>
      <c r="E13" s="20" t="s">
        <v>81</v>
      </c>
      <c r="F13" s="18" t="s">
        <v>2</v>
      </c>
      <c r="G13" s="21" t="s">
        <v>79</v>
      </c>
      <c r="H13" s="21" t="s">
        <v>78</v>
      </c>
      <c r="I13" s="21" t="s">
        <v>3</v>
      </c>
      <c r="J13" s="21" t="s">
        <v>4</v>
      </c>
      <c r="K13" s="21" t="s">
        <v>8</v>
      </c>
      <c r="L13" s="20" t="s">
        <v>7</v>
      </c>
      <c r="M13" s="48" t="s">
        <v>119</v>
      </c>
      <c r="N13" s="48" t="s">
        <v>120</v>
      </c>
      <c r="O13" s="48" t="s">
        <v>121</v>
      </c>
      <c r="P13" s="48" t="s">
        <v>122</v>
      </c>
      <c r="Q13" s="26" t="s">
        <v>13</v>
      </c>
      <c r="R13" s="26" t="s">
        <v>14</v>
      </c>
      <c r="S13" s="26" t="s">
        <v>15</v>
      </c>
      <c r="T13" s="26" t="s">
        <v>16</v>
      </c>
      <c r="U13" s="26" t="s">
        <v>17</v>
      </c>
      <c r="V13" s="160" t="s">
        <v>72</v>
      </c>
      <c r="W13" s="161"/>
      <c r="X13" s="162"/>
    </row>
    <row r="14" spans="1:24" ht="28.8" x14ac:dyDescent="0.3">
      <c r="A14" s="41">
        <v>0</v>
      </c>
      <c r="B14" s="41" t="s">
        <v>102</v>
      </c>
      <c r="C14" s="42" t="s">
        <v>103</v>
      </c>
      <c r="D14" s="43" t="s">
        <v>104</v>
      </c>
      <c r="E14" s="44" t="s">
        <v>105</v>
      </c>
      <c r="F14" s="45" t="s">
        <v>106</v>
      </c>
      <c r="G14" s="46">
        <v>100</v>
      </c>
      <c r="H14" s="46" t="s">
        <v>107</v>
      </c>
      <c r="I14" s="46" t="s">
        <v>108</v>
      </c>
      <c r="J14" s="46" t="s">
        <v>109</v>
      </c>
      <c r="K14" s="46" t="s">
        <v>6</v>
      </c>
      <c r="L14" s="47">
        <v>4</v>
      </c>
      <c r="M14" s="23" t="s">
        <v>55</v>
      </c>
      <c r="N14" s="23" t="s">
        <v>55</v>
      </c>
      <c r="O14" s="23" t="s">
        <v>55</v>
      </c>
      <c r="P14" s="23" t="s">
        <v>55</v>
      </c>
      <c r="Q14" s="23" t="s">
        <v>55</v>
      </c>
      <c r="R14" s="23" t="s">
        <v>55</v>
      </c>
      <c r="S14" s="23" t="s">
        <v>55</v>
      </c>
      <c r="T14" s="23" t="s">
        <v>55</v>
      </c>
      <c r="U14" s="23" t="s">
        <v>55</v>
      </c>
      <c r="V14" s="71" t="s">
        <v>10</v>
      </c>
      <c r="W14" s="72" t="s">
        <v>11</v>
      </c>
      <c r="X14" s="73" t="s">
        <v>12</v>
      </c>
    </row>
    <row r="15" spans="1:24" x14ac:dyDescent="0.3">
      <c r="A15" s="49">
        <v>1</v>
      </c>
      <c r="B15" s="50" t="s">
        <v>25</v>
      </c>
      <c r="C15" s="51" t="s">
        <v>25</v>
      </c>
      <c r="D15" s="52" t="s">
        <v>25</v>
      </c>
      <c r="E15" s="53" t="s">
        <v>25</v>
      </c>
      <c r="F15" s="57" t="s">
        <v>25</v>
      </c>
      <c r="G15" s="52" t="s">
        <v>25</v>
      </c>
      <c r="H15" s="59" t="s">
        <v>25</v>
      </c>
      <c r="I15" s="59" t="s">
        <v>25</v>
      </c>
      <c r="J15" s="59" t="s">
        <v>25</v>
      </c>
      <c r="K15" s="61" t="s">
        <v>25</v>
      </c>
      <c r="L15" s="62" t="s">
        <v>25</v>
      </c>
      <c r="M15" s="56" t="s">
        <v>25</v>
      </c>
      <c r="N15" s="56" t="s">
        <v>25</v>
      </c>
      <c r="O15" s="56" t="s">
        <v>25</v>
      </c>
      <c r="P15" s="56" t="s">
        <v>25</v>
      </c>
      <c r="Q15" s="24" t="s">
        <v>25</v>
      </c>
      <c r="R15" s="24" t="s">
        <v>25</v>
      </c>
      <c r="S15" s="24" t="s">
        <v>25</v>
      </c>
      <c r="T15" s="24" t="s">
        <v>25</v>
      </c>
      <c r="U15" s="24" t="s">
        <v>25</v>
      </c>
      <c r="V15" s="66" t="s">
        <v>25</v>
      </c>
      <c r="W15" s="12" t="s">
        <v>25</v>
      </c>
      <c r="X15" s="67" t="s">
        <v>25</v>
      </c>
    </row>
    <row r="16" spans="1:24" x14ac:dyDescent="0.3">
      <c r="A16" s="49">
        <v>2</v>
      </c>
      <c r="B16" s="3" t="s">
        <v>25</v>
      </c>
      <c r="C16" s="51" t="s">
        <v>25</v>
      </c>
      <c r="D16" s="52" t="s">
        <v>25</v>
      </c>
      <c r="E16" s="54" t="s">
        <v>25</v>
      </c>
      <c r="F16" s="58" t="s">
        <v>25</v>
      </c>
      <c r="G16" s="5" t="s">
        <v>25</v>
      </c>
      <c r="H16" s="59" t="s">
        <v>25</v>
      </c>
      <c r="I16" s="59" t="s">
        <v>25</v>
      </c>
      <c r="J16" s="59" t="s">
        <v>25</v>
      </c>
      <c r="K16" s="61" t="s">
        <v>25</v>
      </c>
      <c r="L16" s="38" t="s">
        <v>25</v>
      </c>
      <c r="M16" s="3" t="s">
        <v>25</v>
      </c>
      <c r="N16" s="3" t="s">
        <v>25</v>
      </c>
      <c r="O16" s="3" t="s">
        <v>25</v>
      </c>
      <c r="P16" s="3" t="s">
        <v>25</v>
      </c>
      <c r="Q16" s="24" t="s">
        <v>25</v>
      </c>
      <c r="R16" s="24" t="s">
        <v>25</v>
      </c>
      <c r="S16" s="24" t="s">
        <v>25</v>
      </c>
      <c r="T16" s="24" t="s">
        <v>25</v>
      </c>
      <c r="U16" s="24" t="s">
        <v>25</v>
      </c>
      <c r="V16" s="66" t="s">
        <v>25</v>
      </c>
      <c r="W16" s="12" t="s">
        <v>25</v>
      </c>
      <c r="X16" s="67" t="s">
        <v>25</v>
      </c>
    </row>
    <row r="17" spans="1:24" x14ac:dyDescent="0.3">
      <c r="A17" s="49">
        <v>3</v>
      </c>
      <c r="B17" s="56" t="s">
        <v>25</v>
      </c>
      <c r="C17" s="51" t="s">
        <v>25</v>
      </c>
      <c r="D17" s="52" t="s">
        <v>25</v>
      </c>
      <c r="E17" s="54" t="s">
        <v>25</v>
      </c>
      <c r="F17" s="58" t="s">
        <v>25</v>
      </c>
      <c r="G17" s="5" t="s">
        <v>25</v>
      </c>
      <c r="H17" s="59" t="s">
        <v>25</v>
      </c>
      <c r="I17" s="59" t="s">
        <v>25</v>
      </c>
      <c r="J17" s="59" t="s">
        <v>25</v>
      </c>
      <c r="K17" s="61" t="s">
        <v>25</v>
      </c>
      <c r="L17" s="38" t="s">
        <v>25</v>
      </c>
      <c r="M17" s="3" t="s">
        <v>25</v>
      </c>
      <c r="N17" s="3" t="s">
        <v>25</v>
      </c>
      <c r="O17" s="3" t="s">
        <v>25</v>
      </c>
      <c r="P17" s="3" t="s">
        <v>25</v>
      </c>
      <c r="Q17" s="24" t="s">
        <v>25</v>
      </c>
      <c r="R17" s="24" t="s">
        <v>25</v>
      </c>
      <c r="S17" s="24" t="s">
        <v>25</v>
      </c>
      <c r="T17" s="24" t="s">
        <v>25</v>
      </c>
      <c r="U17" s="24" t="s">
        <v>25</v>
      </c>
      <c r="V17" s="66" t="s">
        <v>25</v>
      </c>
      <c r="W17" s="12" t="s">
        <v>25</v>
      </c>
      <c r="X17" s="67" t="s">
        <v>25</v>
      </c>
    </row>
    <row r="18" spans="1:24" x14ac:dyDescent="0.3">
      <c r="A18" s="49">
        <v>4</v>
      </c>
      <c r="B18" s="3" t="s">
        <v>25</v>
      </c>
      <c r="C18" s="51" t="s">
        <v>25</v>
      </c>
      <c r="D18" s="52" t="s">
        <v>25</v>
      </c>
      <c r="E18" s="54" t="s">
        <v>25</v>
      </c>
      <c r="F18" s="58" t="s">
        <v>25</v>
      </c>
      <c r="G18" s="5" t="s">
        <v>25</v>
      </c>
      <c r="H18" s="60" t="s">
        <v>25</v>
      </c>
      <c r="I18" s="60" t="s">
        <v>25</v>
      </c>
      <c r="J18" s="60" t="s">
        <v>25</v>
      </c>
      <c r="K18" s="61" t="s">
        <v>25</v>
      </c>
      <c r="L18" s="38" t="s">
        <v>25</v>
      </c>
      <c r="M18" s="3" t="s">
        <v>25</v>
      </c>
      <c r="N18" s="3" t="s">
        <v>25</v>
      </c>
      <c r="O18" s="78" t="s">
        <v>25</v>
      </c>
      <c r="P18" s="3" t="s">
        <v>25</v>
      </c>
      <c r="Q18" s="24" t="s">
        <v>25</v>
      </c>
      <c r="R18" s="24" t="s">
        <v>25</v>
      </c>
      <c r="S18" s="24" t="s">
        <v>25</v>
      </c>
      <c r="T18" s="24" t="s">
        <v>25</v>
      </c>
      <c r="U18" s="24" t="s">
        <v>25</v>
      </c>
      <c r="V18" s="66" t="s">
        <v>25</v>
      </c>
      <c r="W18" s="12" t="s">
        <v>25</v>
      </c>
      <c r="X18" s="67" t="s">
        <v>25</v>
      </c>
    </row>
    <row r="19" spans="1:24" x14ac:dyDescent="0.3">
      <c r="A19" s="49">
        <v>5</v>
      </c>
      <c r="B19" s="3" t="s">
        <v>25</v>
      </c>
      <c r="C19" s="4" t="s">
        <v>25</v>
      </c>
      <c r="D19" s="5" t="s">
        <v>25</v>
      </c>
      <c r="E19" s="6" t="s">
        <v>25</v>
      </c>
      <c r="F19" s="4" t="s">
        <v>25</v>
      </c>
      <c r="G19" s="5" t="s">
        <v>25</v>
      </c>
      <c r="H19" s="5" t="s">
        <v>25</v>
      </c>
      <c r="I19" s="5" t="s">
        <v>25</v>
      </c>
      <c r="J19" s="5" t="s">
        <v>25</v>
      </c>
      <c r="K19" s="5" t="s">
        <v>25</v>
      </c>
      <c r="L19" s="6" t="s">
        <v>25</v>
      </c>
      <c r="M19" s="24" t="s">
        <v>25</v>
      </c>
      <c r="N19" s="24" t="s">
        <v>25</v>
      </c>
      <c r="O19" s="24" t="s">
        <v>25</v>
      </c>
      <c r="P19" s="24" t="s">
        <v>25</v>
      </c>
      <c r="Q19" s="24" t="s">
        <v>25</v>
      </c>
      <c r="R19" s="24" t="s">
        <v>25</v>
      </c>
      <c r="S19" s="24" t="s">
        <v>25</v>
      </c>
      <c r="T19" s="24" t="s">
        <v>25</v>
      </c>
      <c r="U19" s="24" t="s">
        <v>25</v>
      </c>
      <c r="V19" s="66" t="s">
        <v>25</v>
      </c>
      <c r="W19" s="12" t="s">
        <v>25</v>
      </c>
      <c r="X19" s="67" t="s">
        <v>25</v>
      </c>
    </row>
    <row r="20" spans="1:24" x14ac:dyDescent="0.3">
      <c r="A20" s="49">
        <v>6</v>
      </c>
      <c r="B20" s="3" t="s">
        <v>25</v>
      </c>
      <c r="C20" s="4" t="s">
        <v>25</v>
      </c>
      <c r="D20" s="5" t="s">
        <v>25</v>
      </c>
      <c r="E20" s="6" t="s">
        <v>25</v>
      </c>
      <c r="F20" s="4" t="s">
        <v>25</v>
      </c>
      <c r="G20" s="5" t="s">
        <v>25</v>
      </c>
      <c r="H20" s="5" t="s">
        <v>25</v>
      </c>
      <c r="I20" s="5" t="s">
        <v>25</v>
      </c>
      <c r="J20" s="5" t="s">
        <v>25</v>
      </c>
      <c r="K20" s="5" t="s">
        <v>25</v>
      </c>
      <c r="L20" s="6" t="s">
        <v>25</v>
      </c>
      <c r="M20" s="24" t="s">
        <v>25</v>
      </c>
      <c r="N20" s="24" t="s">
        <v>25</v>
      </c>
      <c r="O20" s="24" t="s">
        <v>25</v>
      </c>
      <c r="P20" s="24" t="s">
        <v>25</v>
      </c>
      <c r="Q20" s="24" t="s">
        <v>25</v>
      </c>
      <c r="R20" s="24" t="s">
        <v>25</v>
      </c>
      <c r="S20" s="24" t="s">
        <v>25</v>
      </c>
      <c r="T20" s="24" t="s">
        <v>25</v>
      </c>
      <c r="U20" s="24" t="s">
        <v>25</v>
      </c>
      <c r="V20" s="66" t="s">
        <v>25</v>
      </c>
      <c r="W20" s="12" t="s">
        <v>25</v>
      </c>
      <c r="X20" s="67" t="s">
        <v>25</v>
      </c>
    </row>
    <row r="21" spans="1:24" x14ac:dyDescent="0.3">
      <c r="A21" s="49">
        <v>7</v>
      </c>
      <c r="B21" s="3" t="s">
        <v>25</v>
      </c>
      <c r="C21" s="4" t="s">
        <v>25</v>
      </c>
      <c r="D21" s="5" t="s">
        <v>25</v>
      </c>
      <c r="E21" s="6" t="s">
        <v>25</v>
      </c>
      <c r="F21" s="4" t="s">
        <v>25</v>
      </c>
      <c r="G21" s="5" t="s">
        <v>25</v>
      </c>
      <c r="H21" s="5" t="s">
        <v>25</v>
      </c>
      <c r="I21" s="5" t="s">
        <v>25</v>
      </c>
      <c r="J21" s="5" t="s">
        <v>25</v>
      </c>
      <c r="K21" s="5" t="s">
        <v>25</v>
      </c>
      <c r="L21" s="6" t="s">
        <v>25</v>
      </c>
      <c r="M21" s="24" t="s">
        <v>25</v>
      </c>
      <c r="N21" s="24" t="s">
        <v>25</v>
      </c>
      <c r="O21" s="24" t="s">
        <v>25</v>
      </c>
      <c r="P21" s="24" t="s">
        <v>25</v>
      </c>
      <c r="Q21" s="24" t="s">
        <v>25</v>
      </c>
      <c r="R21" s="24" t="s">
        <v>25</v>
      </c>
      <c r="S21" s="24" t="s">
        <v>25</v>
      </c>
      <c r="T21" s="24" t="s">
        <v>25</v>
      </c>
      <c r="U21" s="24" t="s">
        <v>25</v>
      </c>
      <c r="V21" s="66" t="s">
        <v>25</v>
      </c>
      <c r="W21" s="12" t="s">
        <v>25</v>
      </c>
      <c r="X21" s="67" t="s">
        <v>25</v>
      </c>
    </row>
    <row r="22" spans="1:24" x14ac:dyDescent="0.3">
      <c r="A22" s="49">
        <v>8</v>
      </c>
      <c r="B22" s="3" t="s">
        <v>25</v>
      </c>
      <c r="C22" s="4" t="s">
        <v>25</v>
      </c>
      <c r="D22" s="5" t="s">
        <v>25</v>
      </c>
      <c r="E22" s="6" t="s">
        <v>25</v>
      </c>
      <c r="F22" s="4" t="s">
        <v>25</v>
      </c>
      <c r="G22" s="5" t="s">
        <v>25</v>
      </c>
      <c r="H22" s="5" t="s">
        <v>25</v>
      </c>
      <c r="I22" s="5" t="s">
        <v>25</v>
      </c>
      <c r="J22" s="5" t="s">
        <v>25</v>
      </c>
      <c r="K22" s="5" t="s">
        <v>25</v>
      </c>
      <c r="L22" s="6" t="s">
        <v>25</v>
      </c>
      <c r="M22" s="24" t="s">
        <v>25</v>
      </c>
      <c r="N22" s="24" t="s">
        <v>25</v>
      </c>
      <c r="O22" s="24" t="s">
        <v>25</v>
      </c>
      <c r="P22" s="24" t="s">
        <v>25</v>
      </c>
      <c r="Q22" s="24" t="s">
        <v>25</v>
      </c>
      <c r="R22" s="24" t="s">
        <v>25</v>
      </c>
      <c r="S22" s="24" t="s">
        <v>25</v>
      </c>
      <c r="T22" s="24" t="s">
        <v>25</v>
      </c>
      <c r="U22" s="24" t="s">
        <v>25</v>
      </c>
      <c r="V22" s="66" t="s">
        <v>25</v>
      </c>
      <c r="W22" s="12" t="s">
        <v>25</v>
      </c>
      <c r="X22" s="67" t="s">
        <v>25</v>
      </c>
    </row>
    <row r="23" spans="1:24" x14ac:dyDescent="0.3">
      <c r="A23" s="49">
        <v>9</v>
      </c>
      <c r="B23" s="3" t="s">
        <v>25</v>
      </c>
      <c r="C23" s="4" t="s">
        <v>25</v>
      </c>
      <c r="D23" s="5" t="s">
        <v>25</v>
      </c>
      <c r="E23" s="6" t="s">
        <v>25</v>
      </c>
      <c r="F23" s="4" t="s">
        <v>25</v>
      </c>
      <c r="G23" s="5" t="s">
        <v>25</v>
      </c>
      <c r="H23" s="5" t="s">
        <v>25</v>
      </c>
      <c r="I23" s="5" t="s">
        <v>25</v>
      </c>
      <c r="J23" s="5" t="s">
        <v>25</v>
      </c>
      <c r="K23" s="5" t="s">
        <v>25</v>
      </c>
      <c r="L23" s="6" t="s">
        <v>25</v>
      </c>
      <c r="M23" s="24" t="s">
        <v>25</v>
      </c>
      <c r="N23" s="24" t="s">
        <v>25</v>
      </c>
      <c r="O23" s="24" t="s">
        <v>25</v>
      </c>
      <c r="P23" s="24" t="s">
        <v>25</v>
      </c>
      <c r="Q23" s="24" t="s">
        <v>25</v>
      </c>
      <c r="R23" s="24" t="s">
        <v>25</v>
      </c>
      <c r="S23" s="24" t="s">
        <v>25</v>
      </c>
      <c r="T23" s="24" t="s">
        <v>25</v>
      </c>
      <c r="U23" s="24" t="s">
        <v>25</v>
      </c>
      <c r="V23" s="66" t="s">
        <v>25</v>
      </c>
      <c r="W23" s="12" t="s">
        <v>25</v>
      </c>
      <c r="X23" s="67" t="s">
        <v>25</v>
      </c>
    </row>
    <row r="24" spans="1:24" x14ac:dyDescent="0.3">
      <c r="A24" s="49">
        <v>10</v>
      </c>
      <c r="B24" s="3" t="s">
        <v>25</v>
      </c>
      <c r="C24" s="4" t="s">
        <v>25</v>
      </c>
      <c r="D24" s="5" t="s">
        <v>25</v>
      </c>
      <c r="E24" s="6" t="s">
        <v>25</v>
      </c>
      <c r="F24" s="4" t="s">
        <v>25</v>
      </c>
      <c r="G24" s="5" t="s">
        <v>25</v>
      </c>
      <c r="H24" s="5" t="s">
        <v>25</v>
      </c>
      <c r="I24" s="5" t="s">
        <v>25</v>
      </c>
      <c r="J24" s="5" t="s">
        <v>25</v>
      </c>
      <c r="K24" s="5" t="s">
        <v>25</v>
      </c>
      <c r="L24" s="6" t="s">
        <v>25</v>
      </c>
      <c r="M24" s="24" t="s">
        <v>25</v>
      </c>
      <c r="N24" s="24" t="s">
        <v>25</v>
      </c>
      <c r="O24" s="24" t="s">
        <v>25</v>
      </c>
      <c r="P24" s="24" t="s">
        <v>25</v>
      </c>
      <c r="Q24" s="24" t="s">
        <v>25</v>
      </c>
      <c r="R24" s="24" t="s">
        <v>25</v>
      </c>
      <c r="S24" s="24" t="s">
        <v>25</v>
      </c>
      <c r="T24" s="24" t="s">
        <v>25</v>
      </c>
      <c r="U24" s="24" t="s">
        <v>25</v>
      </c>
      <c r="V24" s="66" t="s">
        <v>25</v>
      </c>
      <c r="W24" s="12" t="s">
        <v>25</v>
      </c>
      <c r="X24" s="67" t="s">
        <v>25</v>
      </c>
    </row>
    <row r="25" spans="1:24" x14ac:dyDescent="0.3">
      <c r="A25" s="49">
        <v>11</v>
      </c>
      <c r="B25" s="3" t="s">
        <v>25</v>
      </c>
      <c r="C25" s="4" t="s">
        <v>25</v>
      </c>
      <c r="D25" s="5" t="s">
        <v>25</v>
      </c>
      <c r="E25" s="6" t="s">
        <v>25</v>
      </c>
      <c r="F25" s="4" t="s">
        <v>25</v>
      </c>
      <c r="G25" s="5" t="s">
        <v>25</v>
      </c>
      <c r="H25" s="5" t="s">
        <v>25</v>
      </c>
      <c r="I25" s="5" t="s">
        <v>25</v>
      </c>
      <c r="J25" s="5" t="s">
        <v>25</v>
      </c>
      <c r="K25" s="5" t="s">
        <v>25</v>
      </c>
      <c r="L25" s="6" t="s">
        <v>25</v>
      </c>
      <c r="M25" s="24" t="s">
        <v>25</v>
      </c>
      <c r="N25" s="24" t="s">
        <v>25</v>
      </c>
      <c r="O25" s="24" t="s">
        <v>25</v>
      </c>
      <c r="P25" s="24" t="s">
        <v>25</v>
      </c>
      <c r="Q25" s="24" t="s">
        <v>25</v>
      </c>
      <c r="R25" s="24" t="s">
        <v>25</v>
      </c>
      <c r="S25" s="24" t="s">
        <v>25</v>
      </c>
      <c r="T25" s="24" t="s">
        <v>25</v>
      </c>
      <c r="U25" s="24" t="s">
        <v>25</v>
      </c>
      <c r="V25" s="66" t="s">
        <v>25</v>
      </c>
      <c r="W25" s="12" t="s">
        <v>25</v>
      </c>
      <c r="X25" s="67" t="s">
        <v>25</v>
      </c>
    </row>
    <row r="26" spans="1:24" x14ac:dyDescent="0.3">
      <c r="A26" s="49">
        <v>12</v>
      </c>
      <c r="B26" s="3" t="s">
        <v>25</v>
      </c>
      <c r="C26" s="4" t="s">
        <v>25</v>
      </c>
      <c r="D26" s="5" t="s">
        <v>25</v>
      </c>
      <c r="E26" s="6" t="s">
        <v>25</v>
      </c>
      <c r="F26" s="4" t="s">
        <v>25</v>
      </c>
      <c r="G26" s="5" t="s">
        <v>25</v>
      </c>
      <c r="H26" s="5" t="s">
        <v>25</v>
      </c>
      <c r="I26" s="5" t="s">
        <v>25</v>
      </c>
      <c r="J26" s="5" t="s">
        <v>25</v>
      </c>
      <c r="K26" s="5" t="s">
        <v>25</v>
      </c>
      <c r="L26" s="6" t="s">
        <v>25</v>
      </c>
      <c r="M26" s="24" t="s">
        <v>25</v>
      </c>
      <c r="N26" s="24" t="s">
        <v>25</v>
      </c>
      <c r="O26" s="24" t="s">
        <v>25</v>
      </c>
      <c r="P26" s="24" t="s">
        <v>25</v>
      </c>
      <c r="Q26" s="24" t="s">
        <v>25</v>
      </c>
      <c r="R26" s="24" t="s">
        <v>25</v>
      </c>
      <c r="S26" s="24" t="s">
        <v>25</v>
      </c>
      <c r="T26" s="24" t="s">
        <v>25</v>
      </c>
      <c r="U26" s="24" t="s">
        <v>25</v>
      </c>
      <c r="V26" s="66" t="s">
        <v>25</v>
      </c>
      <c r="W26" s="12" t="s">
        <v>25</v>
      </c>
      <c r="X26" s="67" t="s">
        <v>25</v>
      </c>
    </row>
    <row r="27" spans="1:24" x14ac:dyDescent="0.3">
      <c r="A27" s="49">
        <v>13</v>
      </c>
      <c r="B27" s="3" t="s">
        <v>25</v>
      </c>
      <c r="C27" s="4" t="s">
        <v>25</v>
      </c>
      <c r="D27" s="5" t="s">
        <v>25</v>
      </c>
      <c r="E27" s="6" t="s">
        <v>25</v>
      </c>
      <c r="F27" s="4" t="s">
        <v>25</v>
      </c>
      <c r="G27" s="5" t="s">
        <v>25</v>
      </c>
      <c r="H27" s="5" t="s">
        <v>25</v>
      </c>
      <c r="I27" s="5" t="s">
        <v>25</v>
      </c>
      <c r="J27" s="5" t="s">
        <v>25</v>
      </c>
      <c r="K27" s="5" t="s">
        <v>25</v>
      </c>
      <c r="L27" s="6" t="s">
        <v>25</v>
      </c>
      <c r="M27" s="24" t="s">
        <v>25</v>
      </c>
      <c r="N27" s="24" t="s">
        <v>25</v>
      </c>
      <c r="O27" s="24" t="s">
        <v>25</v>
      </c>
      <c r="P27" s="24" t="s">
        <v>25</v>
      </c>
      <c r="Q27" s="24" t="s">
        <v>25</v>
      </c>
      <c r="R27" s="24" t="s">
        <v>25</v>
      </c>
      <c r="S27" s="24" t="s">
        <v>25</v>
      </c>
      <c r="T27" s="24" t="s">
        <v>25</v>
      </c>
      <c r="U27" s="24" t="s">
        <v>25</v>
      </c>
      <c r="V27" s="66" t="s">
        <v>25</v>
      </c>
      <c r="W27" s="12" t="s">
        <v>25</v>
      </c>
      <c r="X27" s="67" t="s">
        <v>25</v>
      </c>
    </row>
    <row r="28" spans="1:24" x14ac:dyDescent="0.3">
      <c r="A28" s="49">
        <v>14</v>
      </c>
      <c r="B28" s="3" t="s">
        <v>25</v>
      </c>
      <c r="C28" s="4" t="s">
        <v>25</v>
      </c>
      <c r="D28" s="5" t="s">
        <v>25</v>
      </c>
      <c r="E28" s="6" t="s">
        <v>25</v>
      </c>
      <c r="F28" s="4" t="s">
        <v>25</v>
      </c>
      <c r="G28" s="5" t="s">
        <v>25</v>
      </c>
      <c r="H28" s="5" t="s">
        <v>25</v>
      </c>
      <c r="I28" s="5" t="s">
        <v>25</v>
      </c>
      <c r="J28" s="5" t="s">
        <v>25</v>
      </c>
      <c r="K28" s="5" t="s">
        <v>25</v>
      </c>
      <c r="L28" s="6" t="s">
        <v>25</v>
      </c>
      <c r="M28" s="24" t="s">
        <v>25</v>
      </c>
      <c r="N28" s="24" t="s">
        <v>25</v>
      </c>
      <c r="O28" s="24" t="s">
        <v>25</v>
      </c>
      <c r="P28" s="24" t="s">
        <v>25</v>
      </c>
      <c r="Q28" s="24" t="s">
        <v>25</v>
      </c>
      <c r="R28" s="24" t="s">
        <v>25</v>
      </c>
      <c r="S28" s="24" t="s">
        <v>25</v>
      </c>
      <c r="T28" s="24" t="s">
        <v>25</v>
      </c>
      <c r="U28" s="24" t="s">
        <v>25</v>
      </c>
      <c r="V28" s="66" t="s">
        <v>25</v>
      </c>
      <c r="W28" s="12" t="s">
        <v>25</v>
      </c>
      <c r="X28" s="67" t="s">
        <v>25</v>
      </c>
    </row>
    <row r="29" spans="1:24" ht="15" thickBot="1" x14ac:dyDescent="0.35">
      <c r="A29" s="49">
        <v>15</v>
      </c>
      <c r="B29" s="8" t="s">
        <v>25</v>
      </c>
      <c r="C29" s="9" t="s">
        <v>25</v>
      </c>
      <c r="D29" s="10" t="s">
        <v>25</v>
      </c>
      <c r="E29" s="11" t="s">
        <v>25</v>
      </c>
      <c r="F29" s="9" t="s">
        <v>25</v>
      </c>
      <c r="G29" s="10" t="s">
        <v>25</v>
      </c>
      <c r="H29" s="10" t="s">
        <v>25</v>
      </c>
      <c r="I29" s="10" t="s">
        <v>25</v>
      </c>
      <c r="J29" s="10" t="s">
        <v>25</v>
      </c>
      <c r="K29" s="10" t="s">
        <v>25</v>
      </c>
      <c r="L29" s="11" t="s">
        <v>25</v>
      </c>
      <c r="M29" s="25" t="s">
        <v>25</v>
      </c>
      <c r="N29" s="25" t="s">
        <v>25</v>
      </c>
      <c r="O29" s="25" t="s">
        <v>25</v>
      </c>
      <c r="P29" s="25" t="s">
        <v>25</v>
      </c>
      <c r="Q29" s="25" t="s">
        <v>25</v>
      </c>
      <c r="R29" s="25" t="s">
        <v>25</v>
      </c>
      <c r="S29" s="25" t="s">
        <v>25</v>
      </c>
      <c r="T29" s="25" t="s">
        <v>25</v>
      </c>
      <c r="U29" s="25" t="s">
        <v>25</v>
      </c>
      <c r="V29" s="68" t="s">
        <v>25</v>
      </c>
      <c r="W29" s="69" t="s">
        <v>25</v>
      </c>
      <c r="X29" s="70" t="s">
        <v>25</v>
      </c>
    </row>
    <row r="30" spans="1:24" ht="15" thickBot="1" x14ac:dyDescent="0.35">
      <c r="A30" s="7"/>
      <c r="B30" s="27" t="s">
        <v>38</v>
      </c>
      <c r="C30" s="28"/>
      <c r="D30" s="29"/>
      <c r="E30" s="30"/>
      <c r="F30" s="28"/>
      <c r="G30" s="29"/>
      <c r="H30" s="29"/>
      <c r="I30" s="29"/>
      <c r="J30" s="29"/>
      <c r="K30" s="29"/>
      <c r="L30" s="30"/>
      <c r="M30" s="63">
        <f>SUM(M15:M29)</f>
        <v>0</v>
      </c>
      <c r="N30" s="63">
        <f>SUM(N15:N29)</f>
        <v>0</v>
      </c>
      <c r="O30" s="63">
        <f>SUM(O15:O29)</f>
        <v>0</v>
      </c>
      <c r="P30" s="63">
        <f>SUM(P15:P29)</f>
        <v>0</v>
      </c>
      <c r="Q30" s="63">
        <f t="shared" ref="Q30:U30" si="0">SUM(Q15:Q29)</f>
        <v>0</v>
      </c>
      <c r="R30" s="63">
        <f t="shared" si="0"/>
        <v>0</v>
      </c>
      <c r="S30" s="63">
        <f t="shared" si="0"/>
        <v>0</v>
      </c>
      <c r="T30" s="63">
        <f t="shared" si="0"/>
        <v>0</v>
      </c>
      <c r="U30" s="63">
        <f t="shared" si="0"/>
        <v>0</v>
      </c>
      <c r="V30" s="74"/>
      <c r="W30" s="75"/>
      <c r="X30" s="76"/>
    </row>
  </sheetData>
  <mergeCells count="1">
    <mergeCell ref="V13:X13"/>
  </mergeCells>
  <phoneticPr fontId="10" type="noConversion"/>
  <pageMargins left="0.25" right="0.25" top="0.25" bottom="0.25" header="0" footer="0"/>
  <pageSetup paperSize="9" orientation="landscape" horizontalDpi="1200" verticalDpi="1200" r:id="rId1"/>
  <colBreaks count="1" manualBreakCount="1">
    <brk id="12" max="29"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2E2289-75FB-4B9B-8BCF-40E304BEF11A}">
  <dimension ref="A6:J34"/>
  <sheetViews>
    <sheetView view="pageBreakPreview" zoomScaleNormal="100" zoomScaleSheetLayoutView="100" workbookViewId="0">
      <selection activeCell="A6" sqref="A6"/>
    </sheetView>
  </sheetViews>
  <sheetFormatPr defaultRowHeight="14.4" x14ac:dyDescent="0.3"/>
  <cols>
    <col min="1" max="1" width="4" customWidth="1"/>
    <col min="2" max="2" width="10.77734375" bestFit="1" customWidth="1"/>
    <col min="3" max="3" width="14.33203125" bestFit="1" customWidth="1"/>
    <col min="4" max="4" width="15.5546875" bestFit="1" customWidth="1"/>
    <col min="5" max="5" width="9.33203125" bestFit="1" customWidth="1"/>
    <col min="6" max="6" width="14.5546875" bestFit="1" customWidth="1"/>
    <col min="7" max="7" width="14.5546875" customWidth="1"/>
    <col min="8" max="10" width="10.77734375" customWidth="1"/>
  </cols>
  <sheetData>
    <row r="6" spans="1:10" ht="15.6" x14ac:dyDescent="0.3">
      <c r="A6" s="14" t="s">
        <v>36</v>
      </c>
    </row>
    <row r="8" spans="1:10" ht="15.6" x14ac:dyDescent="0.3">
      <c r="A8" s="14" t="s">
        <v>116</v>
      </c>
    </row>
    <row r="9" spans="1:10" ht="15.6" x14ac:dyDescent="0.3">
      <c r="A9" s="15" t="s">
        <v>117</v>
      </c>
    </row>
    <row r="10" spans="1:10" ht="15.6" x14ac:dyDescent="0.3">
      <c r="A10" s="15" t="s">
        <v>118</v>
      </c>
    </row>
    <row r="11" spans="1:10" ht="15" thickBot="1" x14ac:dyDescent="0.35">
      <c r="B11" s="13"/>
    </row>
    <row r="12" spans="1:10" ht="28.8" x14ac:dyDescent="0.3">
      <c r="A12" s="83" t="s">
        <v>5</v>
      </c>
      <c r="B12" s="84" t="s">
        <v>18</v>
      </c>
      <c r="C12" s="85" t="s">
        <v>19</v>
      </c>
      <c r="D12" s="84" t="s">
        <v>20</v>
      </c>
      <c r="E12" s="84" t="s">
        <v>21</v>
      </c>
      <c r="F12" s="84" t="s">
        <v>69</v>
      </c>
      <c r="G12" s="84" t="s">
        <v>68</v>
      </c>
      <c r="H12" s="163" t="s">
        <v>72</v>
      </c>
      <c r="I12" s="163"/>
      <c r="J12" s="164"/>
    </row>
    <row r="13" spans="1:10" ht="27" thickBot="1" x14ac:dyDescent="0.35">
      <c r="A13" s="93">
        <v>0</v>
      </c>
      <c r="B13" s="94" t="s">
        <v>22</v>
      </c>
      <c r="C13" s="95" t="s">
        <v>110</v>
      </c>
      <c r="D13" s="95" t="s">
        <v>23</v>
      </c>
      <c r="E13" s="94" t="s">
        <v>111</v>
      </c>
      <c r="F13" s="96" t="s">
        <v>24</v>
      </c>
      <c r="G13" s="97" t="s">
        <v>112</v>
      </c>
      <c r="H13" s="98" t="s">
        <v>10</v>
      </c>
      <c r="I13" s="99" t="s">
        <v>11</v>
      </c>
      <c r="J13" s="100" t="s">
        <v>12</v>
      </c>
    </row>
    <row r="14" spans="1:10" x14ac:dyDescent="0.3">
      <c r="A14" s="107">
        <v>1</v>
      </c>
      <c r="B14" s="108" t="s">
        <v>25</v>
      </c>
      <c r="C14" s="109" t="s">
        <v>25</v>
      </c>
      <c r="D14" s="109" t="s">
        <v>25</v>
      </c>
      <c r="E14" s="110" t="s">
        <v>25</v>
      </c>
      <c r="F14" s="111" t="s">
        <v>25</v>
      </c>
      <c r="G14" s="109" t="s">
        <v>25</v>
      </c>
      <c r="H14" s="109" t="s">
        <v>25</v>
      </c>
      <c r="I14" s="112" t="s">
        <v>25</v>
      </c>
      <c r="J14" s="113" t="s">
        <v>25</v>
      </c>
    </row>
    <row r="15" spans="1:10" x14ac:dyDescent="0.3">
      <c r="A15" s="86">
        <v>2</v>
      </c>
      <c r="B15" s="55" t="s">
        <v>25</v>
      </c>
      <c r="C15" s="5" t="s">
        <v>25</v>
      </c>
      <c r="D15" s="5" t="s">
        <v>25</v>
      </c>
      <c r="E15" s="5" t="s">
        <v>25</v>
      </c>
      <c r="F15" s="64" t="s">
        <v>25</v>
      </c>
      <c r="G15" s="5" t="s">
        <v>25</v>
      </c>
      <c r="H15" s="5" t="s">
        <v>25</v>
      </c>
      <c r="I15" s="12" t="s">
        <v>25</v>
      </c>
      <c r="J15" s="67" t="s">
        <v>25</v>
      </c>
    </row>
    <row r="16" spans="1:10" x14ac:dyDescent="0.3">
      <c r="A16" s="86">
        <v>3</v>
      </c>
      <c r="B16" s="79" t="s">
        <v>25</v>
      </c>
      <c r="C16" s="5" t="s">
        <v>25</v>
      </c>
      <c r="D16" s="5" t="s">
        <v>25</v>
      </c>
      <c r="E16" s="5" t="s">
        <v>25</v>
      </c>
      <c r="F16" s="64" t="s">
        <v>25</v>
      </c>
      <c r="G16" s="5" t="s">
        <v>25</v>
      </c>
      <c r="H16" s="5" t="s">
        <v>25</v>
      </c>
      <c r="I16" s="12" t="s">
        <v>25</v>
      </c>
      <c r="J16" s="67" t="s">
        <v>25</v>
      </c>
    </row>
    <row r="17" spans="1:10" x14ac:dyDescent="0.3">
      <c r="A17" s="86">
        <v>4</v>
      </c>
      <c r="B17" s="55" t="s">
        <v>25</v>
      </c>
      <c r="C17" s="5" t="s">
        <v>25</v>
      </c>
      <c r="D17" s="5" t="s">
        <v>25</v>
      </c>
      <c r="E17" s="5" t="s">
        <v>25</v>
      </c>
      <c r="F17" s="64" t="s">
        <v>25</v>
      </c>
      <c r="G17" s="5" t="s">
        <v>25</v>
      </c>
      <c r="H17" s="5" t="s">
        <v>25</v>
      </c>
      <c r="I17" s="12" t="s">
        <v>25</v>
      </c>
      <c r="J17" s="67" t="s">
        <v>25</v>
      </c>
    </row>
    <row r="18" spans="1:10" x14ac:dyDescent="0.3">
      <c r="A18" s="86">
        <v>5</v>
      </c>
      <c r="B18" s="55" t="s">
        <v>25</v>
      </c>
      <c r="C18" s="5" t="s">
        <v>25</v>
      </c>
      <c r="D18" s="5" t="s">
        <v>25</v>
      </c>
      <c r="E18" s="5" t="s">
        <v>25</v>
      </c>
      <c r="F18" s="64" t="s">
        <v>25</v>
      </c>
      <c r="G18" s="5" t="s">
        <v>25</v>
      </c>
      <c r="H18" s="5" t="s">
        <v>25</v>
      </c>
      <c r="I18" s="12" t="s">
        <v>25</v>
      </c>
      <c r="J18" s="67" t="s">
        <v>25</v>
      </c>
    </row>
    <row r="19" spans="1:10" x14ac:dyDescent="0.3">
      <c r="A19" s="86">
        <v>6</v>
      </c>
      <c r="B19" s="55" t="s">
        <v>25</v>
      </c>
      <c r="C19" s="5" t="s">
        <v>25</v>
      </c>
      <c r="D19" s="5" t="s">
        <v>25</v>
      </c>
      <c r="E19" s="5" t="s">
        <v>25</v>
      </c>
      <c r="F19" s="64" t="s">
        <v>25</v>
      </c>
      <c r="G19" s="5" t="s">
        <v>25</v>
      </c>
      <c r="H19" s="5" t="s">
        <v>25</v>
      </c>
      <c r="I19" s="12" t="s">
        <v>25</v>
      </c>
      <c r="J19" s="67" t="s">
        <v>25</v>
      </c>
    </row>
    <row r="20" spans="1:10" x14ac:dyDescent="0.3">
      <c r="A20" s="86">
        <v>7</v>
      </c>
      <c r="B20" s="55" t="s">
        <v>25</v>
      </c>
      <c r="C20" s="5" t="s">
        <v>25</v>
      </c>
      <c r="D20" s="5" t="s">
        <v>25</v>
      </c>
      <c r="E20" s="5" t="s">
        <v>25</v>
      </c>
      <c r="F20" s="64" t="s">
        <v>25</v>
      </c>
      <c r="G20" s="5" t="s">
        <v>25</v>
      </c>
      <c r="H20" s="5" t="s">
        <v>25</v>
      </c>
      <c r="I20" s="12" t="s">
        <v>25</v>
      </c>
      <c r="J20" s="67" t="s">
        <v>25</v>
      </c>
    </row>
    <row r="21" spans="1:10" x14ac:dyDescent="0.3">
      <c r="A21" s="86">
        <v>8</v>
      </c>
      <c r="B21" s="55" t="s">
        <v>25</v>
      </c>
      <c r="C21" s="5" t="s">
        <v>25</v>
      </c>
      <c r="D21" s="5" t="s">
        <v>25</v>
      </c>
      <c r="E21" s="5" t="s">
        <v>25</v>
      </c>
      <c r="F21" s="64" t="s">
        <v>25</v>
      </c>
      <c r="G21" s="5" t="s">
        <v>25</v>
      </c>
      <c r="H21" s="5" t="s">
        <v>25</v>
      </c>
      <c r="I21" s="12" t="s">
        <v>25</v>
      </c>
      <c r="J21" s="67" t="s">
        <v>25</v>
      </c>
    </row>
    <row r="22" spans="1:10" x14ac:dyDescent="0.3">
      <c r="A22" s="86">
        <v>9</v>
      </c>
      <c r="B22" s="55" t="s">
        <v>25</v>
      </c>
      <c r="C22" s="5" t="s">
        <v>25</v>
      </c>
      <c r="D22" s="5" t="s">
        <v>25</v>
      </c>
      <c r="E22" s="5" t="s">
        <v>25</v>
      </c>
      <c r="F22" s="64" t="s">
        <v>25</v>
      </c>
      <c r="G22" s="5" t="s">
        <v>25</v>
      </c>
      <c r="H22" s="5" t="s">
        <v>25</v>
      </c>
      <c r="I22" s="12" t="s">
        <v>25</v>
      </c>
      <c r="J22" s="67" t="s">
        <v>25</v>
      </c>
    </row>
    <row r="23" spans="1:10" x14ac:dyDescent="0.3">
      <c r="A23" s="86">
        <v>10</v>
      </c>
      <c r="B23" s="55" t="s">
        <v>25</v>
      </c>
      <c r="C23" s="5" t="s">
        <v>25</v>
      </c>
      <c r="D23" s="5" t="s">
        <v>25</v>
      </c>
      <c r="E23" s="5" t="s">
        <v>25</v>
      </c>
      <c r="F23" s="64" t="s">
        <v>25</v>
      </c>
      <c r="G23" s="5" t="s">
        <v>25</v>
      </c>
      <c r="H23" s="5" t="s">
        <v>25</v>
      </c>
      <c r="I23" s="12" t="s">
        <v>25</v>
      </c>
      <c r="J23" s="67" t="s">
        <v>25</v>
      </c>
    </row>
    <row r="24" spans="1:10" x14ac:dyDescent="0.3">
      <c r="A24" s="86">
        <v>11</v>
      </c>
      <c r="B24" s="55" t="s">
        <v>25</v>
      </c>
      <c r="C24" s="5" t="s">
        <v>25</v>
      </c>
      <c r="D24" s="5" t="s">
        <v>25</v>
      </c>
      <c r="E24" s="5" t="s">
        <v>25</v>
      </c>
      <c r="F24" s="64" t="s">
        <v>25</v>
      </c>
      <c r="G24" s="65" t="s">
        <v>25</v>
      </c>
      <c r="H24" s="5" t="s">
        <v>25</v>
      </c>
      <c r="I24" s="12" t="s">
        <v>25</v>
      </c>
      <c r="J24" s="67" t="s">
        <v>25</v>
      </c>
    </row>
    <row r="25" spans="1:10" x14ac:dyDescent="0.3">
      <c r="A25" s="86">
        <v>12</v>
      </c>
      <c r="B25" s="55" t="s">
        <v>25</v>
      </c>
      <c r="C25" s="5" t="s">
        <v>25</v>
      </c>
      <c r="D25" s="5" t="s">
        <v>25</v>
      </c>
      <c r="E25" s="5" t="s">
        <v>25</v>
      </c>
      <c r="F25" s="64" t="s">
        <v>25</v>
      </c>
      <c r="G25" s="65" t="s">
        <v>25</v>
      </c>
      <c r="H25" s="5" t="s">
        <v>25</v>
      </c>
      <c r="I25" s="12" t="s">
        <v>25</v>
      </c>
      <c r="J25" s="67" t="s">
        <v>25</v>
      </c>
    </row>
    <row r="26" spans="1:10" x14ac:dyDescent="0.3">
      <c r="A26" s="86">
        <v>13</v>
      </c>
      <c r="B26" s="12" t="s">
        <v>25</v>
      </c>
      <c r="C26" s="12" t="s">
        <v>25</v>
      </c>
      <c r="D26" s="12" t="s">
        <v>25</v>
      </c>
      <c r="E26" s="12" t="s">
        <v>25</v>
      </c>
      <c r="F26" s="12" t="s">
        <v>25</v>
      </c>
      <c r="G26" s="31" t="s">
        <v>25</v>
      </c>
      <c r="H26" s="12" t="s">
        <v>25</v>
      </c>
      <c r="I26" s="12" t="s">
        <v>25</v>
      </c>
      <c r="J26" s="67" t="s">
        <v>25</v>
      </c>
    </row>
    <row r="27" spans="1:10" x14ac:dyDescent="0.3">
      <c r="A27" s="86">
        <v>14</v>
      </c>
      <c r="B27" s="12" t="s">
        <v>25</v>
      </c>
      <c r="C27" s="12" t="s">
        <v>25</v>
      </c>
      <c r="D27" s="12" t="s">
        <v>25</v>
      </c>
      <c r="E27" s="12" t="s">
        <v>25</v>
      </c>
      <c r="F27" s="12" t="s">
        <v>25</v>
      </c>
      <c r="G27" s="31" t="s">
        <v>25</v>
      </c>
      <c r="H27" s="12" t="s">
        <v>25</v>
      </c>
      <c r="I27" s="12" t="s">
        <v>25</v>
      </c>
      <c r="J27" s="67" t="s">
        <v>25</v>
      </c>
    </row>
    <row r="28" spans="1:10" x14ac:dyDescent="0.3">
      <c r="A28" s="87">
        <v>15</v>
      </c>
      <c r="B28" s="12" t="s">
        <v>25</v>
      </c>
      <c r="C28" s="12" t="s">
        <v>25</v>
      </c>
      <c r="D28" s="12" t="s">
        <v>25</v>
      </c>
      <c r="E28" s="12" t="s">
        <v>25</v>
      </c>
      <c r="F28" s="12" t="s">
        <v>25</v>
      </c>
      <c r="G28" s="31" t="s">
        <v>25</v>
      </c>
      <c r="H28" s="12" t="s">
        <v>25</v>
      </c>
      <c r="I28" s="12" t="s">
        <v>25</v>
      </c>
      <c r="J28" s="67" t="s">
        <v>25</v>
      </c>
    </row>
    <row r="29" spans="1:10" x14ac:dyDescent="0.3">
      <c r="A29" s="87">
        <v>16</v>
      </c>
      <c r="B29" s="12" t="s">
        <v>25</v>
      </c>
      <c r="C29" s="12" t="s">
        <v>25</v>
      </c>
      <c r="D29" s="12" t="s">
        <v>25</v>
      </c>
      <c r="E29" s="12" t="s">
        <v>25</v>
      </c>
      <c r="F29" s="12" t="s">
        <v>25</v>
      </c>
      <c r="G29" s="31" t="s">
        <v>25</v>
      </c>
      <c r="H29" s="12" t="s">
        <v>25</v>
      </c>
      <c r="I29" s="12" t="s">
        <v>25</v>
      </c>
      <c r="J29" s="67" t="s">
        <v>25</v>
      </c>
    </row>
    <row r="30" spans="1:10" x14ac:dyDescent="0.3">
      <c r="A30" s="87">
        <v>17</v>
      </c>
      <c r="B30" s="12" t="s">
        <v>25</v>
      </c>
      <c r="C30" s="12" t="s">
        <v>25</v>
      </c>
      <c r="D30" s="12" t="s">
        <v>25</v>
      </c>
      <c r="E30" s="12" t="s">
        <v>25</v>
      </c>
      <c r="F30" s="12" t="s">
        <v>25</v>
      </c>
      <c r="G30" s="31" t="s">
        <v>25</v>
      </c>
      <c r="H30" s="12" t="s">
        <v>25</v>
      </c>
      <c r="I30" s="12" t="s">
        <v>25</v>
      </c>
      <c r="J30" s="67" t="s">
        <v>25</v>
      </c>
    </row>
    <row r="31" spans="1:10" x14ac:dyDescent="0.3">
      <c r="A31" s="87">
        <v>18</v>
      </c>
      <c r="B31" s="12" t="s">
        <v>25</v>
      </c>
      <c r="C31" s="12" t="s">
        <v>25</v>
      </c>
      <c r="D31" s="12" t="s">
        <v>25</v>
      </c>
      <c r="E31" s="12" t="s">
        <v>25</v>
      </c>
      <c r="F31" s="12" t="s">
        <v>25</v>
      </c>
      <c r="G31" s="31" t="s">
        <v>25</v>
      </c>
      <c r="H31" s="12" t="s">
        <v>25</v>
      </c>
      <c r="I31" s="12" t="s">
        <v>25</v>
      </c>
      <c r="J31" s="67" t="s">
        <v>25</v>
      </c>
    </row>
    <row r="32" spans="1:10" x14ac:dyDescent="0.3">
      <c r="A32" s="87">
        <v>19</v>
      </c>
      <c r="B32" s="12" t="s">
        <v>25</v>
      </c>
      <c r="C32" s="12" t="s">
        <v>25</v>
      </c>
      <c r="D32" s="12" t="s">
        <v>25</v>
      </c>
      <c r="E32" s="12" t="s">
        <v>25</v>
      </c>
      <c r="F32" s="12" t="s">
        <v>25</v>
      </c>
      <c r="G32" s="31" t="s">
        <v>25</v>
      </c>
      <c r="H32" s="12" t="s">
        <v>25</v>
      </c>
      <c r="I32" s="12" t="s">
        <v>25</v>
      </c>
      <c r="J32" s="67" t="s">
        <v>25</v>
      </c>
    </row>
    <row r="33" spans="1:10" ht="15" thickBot="1" x14ac:dyDescent="0.35">
      <c r="A33" s="88">
        <v>20</v>
      </c>
      <c r="B33" s="91" t="s">
        <v>25</v>
      </c>
      <c r="C33" s="91" t="s">
        <v>25</v>
      </c>
      <c r="D33" s="91" t="s">
        <v>25</v>
      </c>
      <c r="E33" s="91" t="s">
        <v>25</v>
      </c>
      <c r="F33" s="91" t="s">
        <v>25</v>
      </c>
      <c r="G33" s="114" t="s">
        <v>25</v>
      </c>
      <c r="H33" s="91" t="s">
        <v>25</v>
      </c>
      <c r="I33" s="91" t="s">
        <v>25</v>
      </c>
      <c r="J33" s="92" t="s">
        <v>25</v>
      </c>
    </row>
    <row r="34" spans="1:10" ht="15" thickBot="1" x14ac:dyDescent="0.35">
      <c r="A34" s="101"/>
      <c r="B34" s="102" t="s">
        <v>38</v>
      </c>
      <c r="C34" s="103"/>
      <c r="D34" s="103"/>
      <c r="E34" s="103"/>
      <c r="F34" s="103"/>
      <c r="G34" s="104">
        <f>SUM(G14:G33)</f>
        <v>0</v>
      </c>
      <c r="H34" s="105"/>
      <c r="I34" s="105"/>
      <c r="J34" s="106"/>
    </row>
  </sheetData>
  <mergeCells count="1">
    <mergeCell ref="H12:J12"/>
  </mergeCells>
  <phoneticPr fontId="10" type="noConversion"/>
  <pageMargins left="0.25" right="0.25" top="0.25" bottom="0.25" header="0" footer="0"/>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2FD383-A3FC-4824-90A6-C681953261D4}">
  <dimension ref="A6:J23"/>
  <sheetViews>
    <sheetView view="pageBreakPreview" zoomScaleNormal="100" zoomScaleSheetLayoutView="100" workbookViewId="0">
      <selection activeCell="G19" sqref="G19"/>
    </sheetView>
  </sheetViews>
  <sheetFormatPr defaultRowHeight="14.4" x14ac:dyDescent="0.3"/>
  <cols>
    <col min="1" max="1" width="4" customWidth="1"/>
    <col min="2" max="2" width="10.77734375" bestFit="1" customWidth="1"/>
    <col min="3" max="3" width="34.88671875" customWidth="1"/>
    <col min="4" max="4" width="18.6640625" customWidth="1"/>
    <col min="5" max="5" width="22.33203125" customWidth="1"/>
    <col min="6" max="6" width="10.21875" bestFit="1" customWidth="1"/>
    <col min="7" max="7" width="12.44140625" bestFit="1" customWidth="1"/>
    <col min="8" max="8" width="10.109375" bestFit="1" customWidth="1"/>
    <col min="9" max="9" width="11" customWidth="1"/>
    <col min="10" max="10" width="10.109375" bestFit="1" customWidth="1"/>
  </cols>
  <sheetData>
    <row r="6" spans="1:10" ht="15.6" x14ac:dyDescent="0.3">
      <c r="A6" s="14" t="s">
        <v>85</v>
      </c>
    </row>
    <row r="8" spans="1:10" ht="15.6" x14ac:dyDescent="0.3">
      <c r="A8" s="14" t="s">
        <v>116</v>
      </c>
    </row>
    <row r="9" spans="1:10" ht="15.6" x14ac:dyDescent="0.3">
      <c r="A9" s="15" t="s">
        <v>117</v>
      </c>
    </row>
    <row r="10" spans="1:10" ht="15.6" x14ac:dyDescent="0.3">
      <c r="A10" s="15" t="s">
        <v>118</v>
      </c>
    </row>
    <row r="11" spans="1:10" ht="15" thickBot="1" x14ac:dyDescent="0.35">
      <c r="A11" s="13"/>
      <c r="B11" s="13"/>
      <c r="C11" s="13"/>
    </row>
    <row r="12" spans="1:10" ht="28.8" customHeight="1" x14ac:dyDescent="0.3">
      <c r="A12" s="83" t="s">
        <v>5</v>
      </c>
      <c r="B12" s="84" t="s">
        <v>26</v>
      </c>
      <c r="C12" s="84" t="s">
        <v>27</v>
      </c>
      <c r="D12" s="85" t="s">
        <v>28</v>
      </c>
      <c r="E12" s="84" t="s">
        <v>29</v>
      </c>
      <c r="F12" s="84" t="s">
        <v>71</v>
      </c>
      <c r="G12" s="163" t="s">
        <v>72</v>
      </c>
      <c r="H12" s="163"/>
      <c r="I12" s="163"/>
      <c r="J12" s="164"/>
    </row>
    <row r="13" spans="1:10" ht="29.4" thickBot="1" x14ac:dyDescent="0.35">
      <c r="A13" s="117">
        <v>0</v>
      </c>
      <c r="B13" s="118" t="s">
        <v>22</v>
      </c>
      <c r="C13" s="118" t="s">
        <v>113</v>
      </c>
      <c r="D13" s="119" t="s">
        <v>114</v>
      </c>
      <c r="E13" s="118" t="s">
        <v>115</v>
      </c>
      <c r="F13" s="120" t="s">
        <v>112</v>
      </c>
      <c r="G13" s="121" t="s">
        <v>70</v>
      </c>
      <c r="H13" s="98" t="s">
        <v>10</v>
      </c>
      <c r="I13" s="99" t="s">
        <v>11</v>
      </c>
      <c r="J13" s="100" t="s">
        <v>12</v>
      </c>
    </row>
    <row r="14" spans="1:10" x14ac:dyDescent="0.3">
      <c r="A14" s="122">
        <v>1</v>
      </c>
      <c r="B14" s="152" t="s">
        <v>25</v>
      </c>
      <c r="C14" s="153" t="s">
        <v>25</v>
      </c>
      <c r="D14" s="153" t="s">
        <v>25</v>
      </c>
      <c r="E14" s="153" t="s">
        <v>25</v>
      </c>
      <c r="F14" s="154" t="s">
        <v>25</v>
      </c>
      <c r="G14" s="155" t="s">
        <v>25</v>
      </c>
      <c r="H14" s="109" t="s">
        <v>25</v>
      </c>
      <c r="I14" s="155" t="s">
        <v>25</v>
      </c>
      <c r="J14" s="113" t="s">
        <v>25</v>
      </c>
    </row>
    <row r="15" spans="1:10" x14ac:dyDescent="0.3">
      <c r="A15" s="115">
        <v>2</v>
      </c>
      <c r="B15" s="156" t="s">
        <v>25</v>
      </c>
      <c r="C15" s="157" t="s">
        <v>25</v>
      </c>
      <c r="D15" s="157" t="s">
        <v>25</v>
      </c>
      <c r="E15" s="157" t="s">
        <v>25</v>
      </c>
      <c r="F15" s="158" t="s">
        <v>25</v>
      </c>
      <c r="G15" s="159" t="s">
        <v>25</v>
      </c>
      <c r="H15" s="5" t="s">
        <v>25</v>
      </c>
      <c r="I15" s="159" t="s">
        <v>25</v>
      </c>
      <c r="J15" s="67" t="s">
        <v>25</v>
      </c>
    </row>
    <row r="16" spans="1:10" x14ac:dyDescent="0.3">
      <c r="A16" s="115">
        <v>3</v>
      </c>
      <c r="B16" s="156" t="s">
        <v>25</v>
      </c>
      <c r="C16" s="157" t="s">
        <v>25</v>
      </c>
      <c r="D16" s="157" t="s">
        <v>25</v>
      </c>
      <c r="E16" s="157" t="s">
        <v>25</v>
      </c>
      <c r="F16" s="158" t="s">
        <v>25</v>
      </c>
      <c r="G16" s="159" t="s">
        <v>25</v>
      </c>
      <c r="H16" s="5" t="s">
        <v>25</v>
      </c>
      <c r="I16" s="159" t="s">
        <v>25</v>
      </c>
      <c r="J16" s="67" t="s">
        <v>25</v>
      </c>
    </row>
    <row r="17" spans="1:10" x14ac:dyDescent="0.3">
      <c r="A17" s="115">
        <v>4</v>
      </c>
      <c r="B17" s="156" t="s">
        <v>25</v>
      </c>
      <c r="C17" s="157" t="s">
        <v>25</v>
      </c>
      <c r="D17" s="157" t="s">
        <v>25</v>
      </c>
      <c r="E17" s="157" t="s">
        <v>25</v>
      </c>
      <c r="F17" s="158" t="s">
        <v>25</v>
      </c>
      <c r="G17" s="159" t="s">
        <v>25</v>
      </c>
      <c r="H17" s="5" t="s">
        <v>25</v>
      </c>
      <c r="I17" s="159" t="s">
        <v>25</v>
      </c>
      <c r="J17" s="67" t="s">
        <v>25</v>
      </c>
    </row>
    <row r="18" spans="1:10" x14ac:dyDescent="0.3">
      <c r="A18" s="115">
        <v>5</v>
      </c>
      <c r="B18" s="156" t="s">
        <v>25</v>
      </c>
      <c r="C18" s="157" t="s">
        <v>25</v>
      </c>
      <c r="D18" s="157" t="s">
        <v>25</v>
      </c>
      <c r="E18" s="157" t="s">
        <v>25</v>
      </c>
      <c r="F18" s="158" t="s">
        <v>25</v>
      </c>
      <c r="G18" s="159" t="s">
        <v>25</v>
      </c>
      <c r="H18" s="5" t="s">
        <v>25</v>
      </c>
      <c r="I18" s="159" t="s">
        <v>25</v>
      </c>
      <c r="J18" s="67" t="s">
        <v>25</v>
      </c>
    </row>
    <row r="19" spans="1:10" x14ac:dyDescent="0.3">
      <c r="A19" s="115">
        <v>6</v>
      </c>
      <c r="B19" s="156" t="s">
        <v>25</v>
      </c>
      <c r="C19" s="157" t="s">
        <v>25</v>
      </c>
      <c r="D19" s="157" t="s">
        <v>25</v>
      </c>
      <c r="E19" s="157" t="s">
        <v>25</v>
      </c>
      <c r="F19" s="158" t="s">
        <v>25</v>
      </c>
      <c r="G19" s="159" t="s">
        <v>25</v>
      </c>
      <c r="H19" s="5" t="s">
        <v>25</v>
      </c>
      <c r="I19" s="159" t="s">
        <v>25</v>
      </c>
      <c r="J19" s="67" t="s">
        <v>25</v>
      </c>
    </row>
    <row r="20" spans="1:10" x14ac:dyDescent="0.3">
      <c r="A20" s="115">
        <v>8</v>
      </c>
      <c r="B20" s="12" t="s">
        <v>25</v>
      </c>
      <c r="C20" s="12" t="s">
        <v>25</v>
      </c>
      <c r="D20" s="12" t="s">
        <v>25</v>
      </c>
      <c r="E20" s="12" t="s">
        <v>25</v>
      </c>
      <c r="F20" s="158" t="s">
        <v>25</v>
      </c>
      <c r="G20" s="12"/>
      <c r="H20" s="12" t="s">
        <v>25</v>
      </c>
      <c r="I20" s="12" t="s">
        <v>25</v>
      </c>
      <c r="J20" s="67" t="s">
        <v>25</v>
      </c>
    </row>
    <row r="21" spans="1:10" x14ac:dyDescent="0.3">
      <c r="A21" s="115">
        <v>9</v>
      </c>
      <c r="B21" s="12" t="s">
        <v>25</v>
      </c>
      <c r="C21" s="12" t="s">
        <v>25</v>
      </c>
      <c r="D21" s="12" t="s">
        <v>25</v>
      </c>
      <c r="E21" s="12" t="s">
        <v>25</v>
      </c>
      <c r="F21" s="158" t="s">
        <v>25</v>
      </c>
      <c r="G21" s="12"/>
      <c r="H21" s="12" t="s">
        <v>25</v>
      </c>
      <c r="I21" s="12" t="s">
        <v>25</v>
      </c>
      <c r="J21" s="67" t="s">
        <v>25</v>
      </c>
    </row>
    <row r="22" spans="1:10" x14ac:dyDescent="0.3">
      <c r="A22" s="115">
        <v>10</v>
      </c>
      <c r="B22" s="12" t="s">
        <v>25</v>
      </c>
      <c r="C22" s="12" t="s">
        <v>25</v>
      </c>
      <c r="D22" s="12" t="s">
        <v>25</v>
      </c>
      <c r="E22" s="12" t="s">
        <v>25</v>
      </c>
      <c r="F22" s="158" t="s">
        <v>25</v>
      </c>
      <c r="G22" s="12"/>
      <c r="H22" s="12" t="s">
        <v>25</v>
      </c>
      <c r="I22" s="12" t="s">
        <v>25</v>
      </c>
      <c r="J22" s="67" t="s">
        <v>25</v>
      </c>
    </row>
    <row r="23" spans="1:10" ht="15" thickBot="1" x14ac:dyDescent="0.35">
      <c r="A23" s="88"/>
      <c r="B23" s="89" t="s">
        <v>38</v>
      </c>
      <c r="C23" s="90"/>
      <c r="D23" s="90"/>
      <c r="E23" s="90"/>
      <c r="F23" s="116">
        <f>SUM(F14:F22)</f>
        <v>0</v>
      </c>
      <c r="G23" s="114"/>
      <c r="H23" s="91"/>
      <c r="I23" s="91"/>
      <c r="J23" s="92"/>
    </row>
  </sheetData>
  <mergeCells count="1">
    <mergeCell ref="G12:J12"/>
  </mergeCells>
  <phoneticPr fontId="10" type="noConversion"/>
  <pageMargins left="0.25" right="0.25" top="0.25" bottom="0.25" header="0" footer="0"/>
  <pageSetup paperSize="9" scale="9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6457DB-556C-48A1-884D-EE7E0DA6D454}">
  <dimension ref="A5:F30"/>
  <sheetViews>
    <sheetView view="pageBreakPreview" zoomScaleNormal="100" zoomScaleSheetLayoutView="100" workbookViewId="0">
      <selection activeCell="A8" sqref="A8"/>
    </sheetView>
  </sheetViews>
  <sheetFormatPr defaultRowHeight="14.4" x14ac:dyDescent="0.3"/>
  <cols>
    <col min="1" max="1" width="30.77734375" customWidth="1"/>
    <col min="2" max="6" width="22.77734375" customWidth="1"/>
  </cols>
  <sheetData>
    <row r="5" spans="1:6" ht="15.6" x14ac:dyDescent="0.3">
      <c r="A5" s="165" t="s">
        <v>31</v>
      </c>
      <c r="B5" s="165"/>
      <c r="C5" s="165"/>
      <c r="D5" s="165"/>
      <c r="E5" s="165"/>
      <c r="F5" s="165"/>
    </row>
    <row r="6" spans="1:6" ht="15.6" x14ac:dyDescent="0.3">
      <c r="A6" s="165" t="s">
        <v>126</v>
      </c>
      <c r="B6" s="165"/>
      <c r="C6" s="165"/>
      <c r="D6" s="165"/>
      <c r="E6" s="165"/>
      <c r="F6" s="165"/>
    </row>
    <row r="7" spans="1:6" ht="15.6" x14ac:dyDescent="0.3">
      <c r="A7" s="34"/>
      <c r="B7" s="34"/>
      <c r="C7" s="34"/>
      <c r="D7" s="34"/>
      <c r="E7" s="34"/>
      <c r="F7" s="34"/>
    </row>
    <row r="8" spans="1:6" ht="15.6" x14ac:dyDescent="0.3">
      <c r="A8" s="14" t="s">
        <v>116</v>
      </c>
      <c r="B8" s="34"/>
      <c r="C8" s="34"/>
      <c r="D8" s="34"/>
      <c r="E8" s="34"/>
      <c r="F8" s="34"/>
    </row>
    <row r="9" spans="1:6" ht="15.6" x14ac:dyDescent="0.3">
      <c r="A9" s="15" t="s">
        <v>117</v>
      </c>
      <c r="B9" s="34"/>
      <c r="C9" s="34"/>
      <c r="D9" s="34"/>
      <c r="E9" s="34"/>
      <c r="F9" s="34"/>
    </row>
    <row r="10" spans="1:6" ht="15.6" x14ac:dyDescent="0.3">
      <c r="A10" s="15" t="s">
        <v>118</v>
      </c>
      <c r="B10" s="34"/>
      <c r="C10" s="34"/>
      <c r="D10" s="34"/>
      <c r="E10" s="34"/>
      <c r="F10" s="34"/>
    </row>
    <row r="11" spans="1:6" ht="15.6" x14ac:dyDescent="0.3">
      <c r="A11" s="34"/>
      <c r="B11" s="34"/>
      <c r="C11" s="34"/>
      <c r="D11" s="34"/>
      <c r="E11" s="34"/>
      <c r="F11" s="34"/>
    </row>
    <row r="12" spans="1:6" ht="15.6" x14ac:dyDescent="0.3">
      <c r="A12" s="34"/>
      <c r="B12" s="34"/>
      <c r="C12" s="34"/>
      <c r="D12" s="34"/>
      <c r="E12" s="34"/>
      <c r="F12" s="1"/>
    </row>
    <row r="13" spans="1:6" ht="15.6" x14ac:dyDescent="0.3">
      <c r="A13" s="14" t="s">
        <v>39</v>
      </c>
      <c r="B13" s="80" t="s">
        <v>123</v>
      </c>
      <c r="C13" s="81"/>
      <c r="D13" s="34"/>
      <c r="E13" s="34"/>
      <c r="F13" s="1"/>
    </row>
    <row r="14" spans="1:6" ht="15.6" x14ac:dyDescent="0.3">
      <c r="A14" s="14" t="s">
        <v>40</v>
      </c>
      <c r="B14" s="82" t="s">
        <v>61</v>
      </c>
      <c r="C14" s="82" t="s">
        <v>62</v>
      </c>
      <c r="D14" s="34"/>
      <c r="E14" s="34"/>
      <c r="F14" s="1"/>
    </row>
    <row r="15" spans="1:6" ht="15.6" x14ac:dyDescent="0.3">
      <c r="A15" s="1"/>
      <c r="B15" s="146" t="s">
        <v>124</v>
      </c>
      <c r="C15" s="146" t="s">
        <v>124</v>
      </c>
      <c r="D15" s="34"/>
      <c r="E15" s="34"/>
      <c r="F15" s="1"/>
    </row>
    <row r="16" spans="1:6" ht="15.6" x14ac:dyDescent="0.3">
      <c r="A16" s="22" t="s">
        <v>125</v>
      </c>
      <c r="B16" s="1"/>
      <c r="C16" s="1"/>
      <c r="D16" s="1"/>
      <c r="E16" s="1"/>
      <c r="F16" s="1"/>
    </row>
    <row r="17" spans="1:6" ht="16.2" thickBot="1" x14ac:dyDescent="0.35">
      <c r="A17" s="39"/>
      <c r="B17" s="1"/>
      <c r="C17" s="1"/>
      <c r="D17" s="1"/>
      <c r="E17" s="1"/>
      <c r="F17" s="1"/>
    </row>
    <row r="18" spans="1:6" ht="40.200000000000003" thickBot="1" x14ac:dyDescent="0.35">
      <c r="A18" s="123" t="s">
        <v>32</v>
      </c>
      <c r="B18" s="128" t="s">
        <v>58</v>
      </c>
      <c r="C18" s="36" t="s">
        <v>54</v>
      </c>
      <c r="D18" s="128" t="s">
        <v>56</v>
      </c>
      <c r="E18" s="36" t="s">
        <v>57</v>
      </c>
      <c r="F18" s="143" t="s">
        <v>86</v>
      </c>
    </row>
    <row r="19" spans="1:6" x14ac:dyDescent="0.3">
      <c r="A19" s="124" t="s">
        <v>33</v>
      </c>
      <c r="B19" s="129">
        <v>0</v>
      </c>
      <c r="C19" s="130">
        <f>B19*4.9758</f>
        <v>0</v>
      </c>
      <c r="D19" s="129">
        <v>0</v>
      </c>
      <c r="E19" s="130">
        <f>D19/4.9758</f>
        <v>0</v>
      </c>
      <c r="F19" s="148">
        <v>0</v>
      </c>
    </row>
    <row r="20" spans="1:6" x14ac:dyDescent="0.3">
      <c r="A20" s="125" t="s">
        <v>34</v>
      </c>
      <c r="B20" s="131">
        <v>0</v>
      </c>
      <c r="C20" s="132">
        <f t="shared" ref="C20:C23" si="0">B20*4.9758</f>
        <v>0</v>
      </c>
      <c r="D20" s="131">
        <v>0</v>
      </c>
      <c r="E20" s="132">
        <f t="shared" ref="E20:E23" si="1">D20/4.9758</f>
        <v>0</v>
      </c>
      <c r="F20" s="149">
        <v>0</v>
      </c>
    </row>
    <row r="21" spans="1:6" x14ac:dyDescent="0.3">
      <c r="A21" s="125" t="s">
        <v>53</v>
      </c>
      <c r="B21" s="131">
        <v>0</v>
      </c>
      <c r="C21" s="132">
        <f t="shared" si="0"/>
        <v>0</v>
      </c>
      <c r="D21" s="131">
        <v>0</v>
      </c>
      <c r="E21" s="132">
        <f t="shared" si="1"/>
        <v>0</v>
      </c>
      <c r="F21" s="149">
        <v>0</v>
      </c>
    </row>
    <row r="22" spans="1:6" x14ac:dyDescent="0.3">
      <c r="A22" s="125" t="s">
        <v>35</v>
      </c>
      <c r="B22" s="131">
        <v>0</v>
      </c>
      <c r="C22" s="132">
        <f t="shared" si="0"/>
        <v>0</v>
      </c>
      <c r="D22" s="131">
        <v>0</v>
      </c>
      <c r="E22" s="132">
        <f t="shared" si="1"/>
        <v>0</v>
      </c>
      <c r="F22" s="149">
        <v>0</v>
      </c>
    </row>
    <row r="23" spans="1:6" ht="15" thickBot="1" x14ac:dyDescent="0.35">
      <c r="A23" s="126" t="s">
        <v>37</v>
      </c>
      <c r="B23" s="133">
        <v>0</v>
      </c>
      <c r="C23" s="134">
        <f t="shared" si="0"/>
        <v>0</v>
      </c>
      <c r="D23" s="133">
        <v>0</v>
      </c>
      <c r="E23" s="134">
        <f t="shared" si="1"/>
        <v>0</v>
      </c>
      <c r="F23" s="150">
        <v>0</v>
      </c>
    </row>
    <row r="24" spans="1:6" ht="15" thickBot="1" x14ac:dyDescent="0.35">
      <c r="A24" s="123" t="s">
        <v>82</v>
      </c>
      <c r="B24" s="135">
        <v>10000</v>
      </c>
      <c r="C24" s="136">
        <f t="shared" ref="C24:E24" si="2">SUM(C19:C23)</f>
        <v>0</v>
      </c>
      <c r="D24" s="135">
        <f t="shared" si="2"/>
        <v>0</v>
      </c>
      <c r="E24" s="136">
        <f t="shared" si="2"/>
        <v>0</v>
      </c>
      <c r="F24" s="151">
        <v>0</v>
      </c>
    </row>
    <row r="25" spans="1:6" ht="15" thickBot="1" x14ac:dyDescent="0.35">
      <c r="A25" s="123" t="s">
        <v>83</v>
      </c>
      <c r="B25" s="137"/>
      <c r="C25" s="138"/>
      <c r="D25" s="135">
        <f>E25*5</f>
        <v>40000</v>
      </c>
      <c r="E25" s="147">
        <v>8000</v>
      </c>
      <c r="F25" s="144"/>
    </row>
    <row r="26" spans="1:6" ht="40.200000000000003" thickBot="1" x14ac:dyDescent="0.35">
      <c r="A26" s="127" t="s">
        <v>84</v>
      </c>
      <c r="B26" s="139"/>
      <c r="C26" s="140"/>
      <c r="D26" s="141">
        <f>D24/D25</f>
        <v>0</v>
      </c>
      <c r="E26" s="142">
        <f>E24/E25</f>
        <v>0</v>
      </c>
      <c r="F26" s="145"/>
    </row>
    <row r="27" spans="1:6" x14ac:dyDescent="0.3">
      <c r="A27" s="2"/>
      <c r="B27" s="2"/>
      <c r="C27" s="2"/>
      <c r="D27" s="2"/>
      <c r="E27" s="2"/>
      <c r="F27" s="2"/>
    </row>
    <row r="28" spans="1:6" x14ac:dyDescent="0.3">
      <c r="A28" s="35" t="s">
        <v>65</v>
      </c>
      <c r="B28" s="77"/>
      <c r="C28" s="2"/>
      <c r="D28" s="2"/>
      <c r="E28" s="2"/>
      <c r="F28" s="2"/>
    </row>
    <row r="29" spans="1:6" x14ac:dyDescent="0.3">
      <c r="A29" s="35" t="s">
        <v>66</v>
      </c>
      <c r="B29" s="37"/>
      <c r="C29" s="2"/>
      <c r="D29" s="2"/>
      <c r="E29" s="2"/>
      <c r="F29" s="2"/>
    </row>
    <row r="30" spans="1:6" x14ac:dyDescent="0.3">
      <c r="A30" s="35" t="s">
        <v>80</v>
      </c>
      <c r="B30" s="37"/>
      <c r="C30" s="2"/>
      <c r="D30" s="2"/>
      <c r="E30" s="2"/>
      <c r="F30" s="2"/>
    </row>
  </sheetData>
  <mergeCells count="2">
    <mergeCell ref="A5:F5"/>
    <mergeCell ref="A6:F6"/>
  </mergeCells>
  <pageMargins left="0.7" right="0.7" top="0.75" bottom="0.75" header="0.3" footer="0.3"/>
  <pageSetup scale="84"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732502-5400-4FA6-98A3-BDE47C10B45E}">
  <dimension ref="A1:A47"/>
  <sheetViews>
    <sheetView zoomScale="115" zoomScaleNormal="115" workbookViewId="0"/>
  </sheetViews>
  <sheetFormatPr defaultRowHeight="14.4" x14ac:dyDescent="0.3"/>
  <sheetData>
    <row r="1" spans="1:1" x14ac:dyDescent="0.3">
      <c r="A1" s="32" t="s">
        <v>59</v>
      </c>
    </row>
    <row r="2" spans="1:1" x14ac:dyDescent="0.3">
      <c r="A2" s="32" t="s">
        <v>88</v>
      </c>
    </row>
    <row r="4" spans="1:1" x14ac:dyDescent="0.3">
      <c r="A4" s="32" t="s">
        <v>41</v>
      </c>
    </row>
    <row r="5" spans="1:1" x14ac:dyDescent="0.3">
      <c r="A5" t="s">
        <v>89</v>
      </c>
    </row>
    <row r="6" spans="1:1" x14ac:dyDescent="0.3">
      <c r="A6" t="s">
        <v>42</v>
      </c>
    </row>
    <row r="7" spans="1:1" x14ac:dyDescent="0.3">
      <c r="A7" t="s">
        <v>43</v>
      </c>
    </row>
    <row r="8" spans="1:1" x14ac:dyDescent="0.3">
      <c r="A8" t="s">
        <v>90</v>
      </c>
    </row>
    <row r="9" spans="1:1" x14ac:dyDescent="0.3">
      <c r="A9" t="s">
        <v>91</v>
      </c>
    </row>
    <row r="10" spans="1:1" x14ac:dyDescent="0.3">
      <c r="A10" t="s">
        <v>92</v>
      </c>
    </row>
    <row r="11" spans="1:1" x14ac:dyDescent="0.3">
      <c r="A11" s="33" t="s">
        <v>93</v>
      </c>
    </row>
    <row r="12" spans="1:1" x14ac:dyDescent="0.3">
      <c r="A12" t="s">
        <v>94</v>
      </c>
    </row>
    <row r="13" spans="1:1" x14ac:dyDescent="0.3">
      <c r="A13" t="s">
        <v>44</v>
      </c>
    </row>
    <row r="15" spans="1:1" x14ac:dyDescent="0.3">
      <c r="A15" s="32" t="s">
        <v>45</v>
      </c>
    </row>
    <row r="16" spans="1:1" x14ac:dyDescent="0.3">
      <c r="A16" t="s">
        <v>95</v>
      </c>
    </row>
    <row r="17" spans="1:1" x14ac:dyDescent="0.3">
      <c r="A17" t="s">
        <v>49</v>
      </c>
    </row>
    <row r="18" spans="1:1" x14ac:dyDescent="0.3">
      <c r="A18" s="33" t="s">
        <v>93</v>
      </c>
    </row>
    <row r="19" spans="1:1" x14ac:dyDescent="0.3">
      <c r="A19" t="s">
        <v>46</v>
      </c>
    </row>
    <row r="20" spans="1:1" x14ac:dyDescent="0.3">
      <c r="A20" t="s">
        <v>96</v>
      </c>
    </row>
    <row r="21" spans="1:1" x14ac:dyDescent="0.3">
      <c r="A21" t="s">
        <v>47</v>
      </c>
    </row>
    <row r="23" spans="1:1" x14ac:dyDescent="0.3">
      <c r="A23" s="32" t="s">
        <v>48</v>
      </c>
    </row>
    <row r="24" spans="1:1" x14ac:dyDescent="0.3">
      <c r="A24" t="s">
        <v>97</v>
      </c>
    </row>
    <row r="25" spans="1:1" x14ac:dyDescent="0.3">
      <c r="A25" t="s">
        <v>50</v>
      </c>
    </row>
    <row r="26" spans="1:1" x14ac:dyDescent="0.3">
      <c r="A26" t="s">
        <v>98</v>
      </c>
    </row>
    <row r="27" spans="1:1" x14ac:dyDescent="0.3">
      <c r="A27" t="s">
        <v>99</v>
      </c>
    </row>
    <row r="28" spans="1:1" x14ac:dyDescent="0.3">
      <c r="A28" s="33" t="s">
        <v>93</v>
      </c>
    </row>
    <row r="29" spans="1:1" x14ac:dyDescent="0.3">
      <c r="A29" t="s">
        <v>51</v>
      </c>
    </row>
    <row r="30" spans="1:1" x14ac:dyDescent="0.3">
      <c r="A30" t="s">
        <v>100</v>
      </c>
    </row>
    <row r="31" spans="1:1" x14ac:dyDescent="0.3">
      <c r="A31" t="s">
        <v>52</v>
      </c>
    </row>
    <row r="33" spans="1:1" x14ac:dyDescent="0.3">
      <c r="A33" s="32" t="s">
        <v>39</v>
      </c>
    </row>
    <row r="34" spans="1:1" x14ac:dyDescent="0.3">
      <c r="A34" t="s">
        <v>87</v>
      </c>
    </row>
    <row r="35" spans="1:1" x14ac:dyDescent="0.3">
      <c r="A35" t="s">
        <v>60</v>
      </c>
    </row>
    <row r="36" spans="1:1" x14ac:dyDescent="0.3">
      <c r="A36" t="s">
        <v>64</v>
      </c>
    </row>
    <row r="37" spans="1:1" x14ac:dyDescent="0.3">
      <c r="A37" t="s">
        <v>63</v>
      </c>
    </row>
    <row r="38" spans="1:1" x14ac:dyDescent="0.3">
      <c r="A38" t="s">
        <v>67</v>
      </c>
    </row>
    <row r="39" spans="1:1" x14ac:dyDescent="0.3">
      <c r="A39" t="s">
        <v>127</v>
      </c>
    </row>
    <row r="40" spans="1:1" x14ac:dyDescent="0.3">
      <c r="A40" t="s">
        <v>101</v>
      </c>
    </row>
    <row r="41" spans="1:1" x14ac:dyDescent="0.3">
      <c r="A41" t="s">
        <v>128</v>
      </c>
    </row>
    <row r="42" spans="1:1" x14ac:dyDescent="0.3">
      <c r="A42" t="s">
        <v>73</v>
      </c>
    </row>
    <row r="44" spans="1:1" x14ac:dyDescent="0.3">
      <c r="A44" s="32" t="s">
        <v>75</v>
      </c>
    </row>
    <row r="45" spans="1:1" x14ac:dyDescent="0.3">
      <c r="A45" t="s">
        <v>74</v>
      </c>
    </row>
    <row r="46" spans="1:1" x14ac:dyDescent="0.3">
      <c r="A46" t="s">
        <v>76</v>
      </c>
    </row>
    <row r="47" spans="1:1" x14ac:dyDescent="0.3">
      <c r="A47" t="s">
        <v>77</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Foi de lucru</vt:lpstr>
      </vt:variant>
      <vt:variant>
        <vt:i4>5</vt:i4>
      </vt:variant>
      <vt:variant>
        <vt:lpstr>Zone denumite</vt:lpstr>
      </vt:variant>
      <vt:variant>
        <vt:i4>3</vt:i4>
      </vt:variant>
    </vt:vector>
  </HeadingPairs>
  <TitlesOfParts>
    <vt:vector size="8" baseType="lpstr">
      <vt:lpstr>Resurse umane</vt:lpstr>
      <vt:lpstr>Deplasari</vt:lpstr>
      <vt:lpstr>Achizitii</vt:lpstr>
      <vt:lpstr>Raport financiar</vt:lpstr>
      <vt:lpstr>Instructiuni de completare</vt:lpstr>
      <vt:lpstr>Achizitii!Zona_de_imprimat</vt:lpstr>
      <vt:lpstr>Deplasari!Zona_de_imprimat</vt:lpstr>
      <vt:lpstr>'Resurse umane'!Zona_de_imprimat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Bogdan Romanica</dc:creator>
  <cp:lastModifiedBy>Bogdan Romanica</cp:lastModifiedBy>
  <cp:lastPrinted>2025-09-02T11:34:25Z</cp:lastPrinted>
  <dcterms:created xsi:type="dcterms:W3CDTF">2025-02-20T07:17:18Z</dcterms:created>
  <dcterms:modified xsi:type="dcterms:W3CDTF">2025-09-19T09:56:21Z</dcterms:modified>
</cp:coreProperties>
</file>